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<sst xmlns="http://schemas.openxmlformats.org/spreadsheetml/2006/main" count="70" uniqueCount="68">
  <si>
    <t>Наименование групп, подгрупп и статей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</si>
  <si>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</si>
  <si>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</si>
  <si>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</si>
  <si>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вменённый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</si>
  <si>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</si>
  <si>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</si>
  <si>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</si>
  <si>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</si>
  <si>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</si>
  <si>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</si>
  <si>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</si>
  <si>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</si>
  <si>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</si>
  <si>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</si>
  <si>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</si>
  <si>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</si>
  <si>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</si>
  <si>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</si>
  <si>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</si>
  <si>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</si>
  <si>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</si>
  <si>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</si>
  <si>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</si>
  <si>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</si>
  <si>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</si>
  <si>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</si>
  <si>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</si>
  <si>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</si>
  <si>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</si>
  <si>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1 11 01000 00 0000 120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</si>
  <si>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</si>
  <si>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</si>
  <si>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</si>
  <si>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</si>
  <si>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</si>
  <si>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</si>
  <si>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</si>
  <si>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БЕЗВОЗМЕЗДНЫЕ ПОСТУПЛЕНИЯ</t>
  </si>
  <si>
    <t>2 07 00000 00 0000 180</t>
  </si>
  <si>
    <t>2 00 00000 00 0000 000</t>
  </si>
  <si>
    <t>ПРОЧИЕ БЕЗВОЗМЕЗДНЫЕ ПОСТУПЛЕНИЯ</t>
  </si>
  <si>
    <t>2 02 00000 00 0000 000</t>
  </si>
  <si>
    <t>Безвозмездные  поступления  от   других бюджетов бюджетной  системы  Российской Федерации</t>
  </si>
  <si>
    <t>ИТОГО ДОХОДОВ</t>
  </si>
  <si>
    <t>Доходы в виде прибыли, приходящейся на доли в уставных (складочных) капиталах хозяйственных товариществ и обществ, 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</si>
  <si>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</si>
  <si>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</si>
  <si>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</si>
  <si>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</si>
  <si>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</si>
  <si>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</si>
  <si>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</si>
  <si>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</si>
  <si>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 2009 год и на плановый период 2010 и 2011 годов</t>
  </si>
  <si>
    <t>1 19 00000 00 0000 000</t>
  </si>
  <si>
    <t>ВОЗВРАТ ОСТАТКОВ СУБСИДИЙ И СУБВЕНЦИЙ ПРОШЛЫХ ЛЕТ</t>
  </si>
  <si>
    <t>1 19 04000 04 0000 151</t>
  </si>
  <si>
    <t>Возврат остатков субсидий и субвенций из бюджетов городских округов</t>
  </si>
  <si>
    <t>к решению Думы</t>
  </si>
  <si>
    <t>Код</t>
  </si>
  <si>
    <t>А.В.Пахоменко</t>
  </si>
  <si>
    <t xml:space="preserve">Доходы бюджета городского округа Тольятти </t>
  </si>
  <si>
    <t>Приложение №1</t>
  </si>
  <si>
    <t xml:space="preserve">от 17.12.2008г. №1042 </t>
  </si>
  <si>
    <t>(тыс.руб.)</t>
  </si>
  <si>
    <t xml:space="preserve">Председатель Думы 
городского округа </t>
  </si>
  <si>
    <t xml:space="preserve">25.09.2009г. № _____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</si>
</sst>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[Red]\-#,##0\ "/>
  </numFmts>
  <fonts count="14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165" fontId="6" fillId="0" borderId="5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7" fillId="0" borderId="5" xfId="0" applyNumberFormat="1" applyFont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left" wrapText="1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165" fontId="6" fillId="0" borderId="8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165" fontId="6" fillId="0" borderId="10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65" fontId="6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304800</xdr:rowOff>
    </xdr:from>
    <xdr:to>
      <xdr:col>3</xdr:col>
      <xdr:colOff>0</xdr:colOff>
      <xdr:row>14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66675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view="pageBreakPreview" zoomScale="75" zoomScaleSheetLayoutView="75" workbookViewId="0" topLeftCell="A43">
      <selection activeCell="C43" sqref="C43"/>
    </sheetView>
  </sheetViews>
  <sheetFormatPr defaultColWidth="9.00390625" defaultRowHeight="12.75"/>
  <cols>
    <col min="2" max="2" width="29.375" style="0" customWidth="1"/>
    <col min="3" max="3" width="49.125" style="0" customWidth="1"/>
    <col min="4" max="4" width="15.00390625" style="1" customWidth="1"/>
    <col min="5" max="5" width="14.25390625" style="1" customWidth="1"/>
    <col min="6" max="6" width="13.75390625" style="1" customWidth="1"/>
    <col min="7" max="7" width="5.00390625" style="0" customWidth="1"/>
  </cols>
  <sheetData>
    <row r="1" spans="2:6" ht="42" customHeight="1">
      <c r="B1" s="44"/>
      <c r="C1" s="54"/>
      <c r="D1" s="58" t="s">
        <v>63</v>
      </c>
      <c r="E1" s="58"/>
      <c r="F1" s="58"/>
    </row>
    <row r="2" spans="2:6" ht="20.25">
      <c r="B2" s="44"/>
      <c r="C2" s="58" t="s">
        <v>59</v>
      </c>
      <c r="D2" s="59"/>
      <c r="E2" s="59"/>
      <c r="F2" s="59"/>
    </row>
    <row r="3" spans="2:6" ht="20.25">
      <c r="B3" s="44"/>
      <c r="C3" s="58" t="s">
        <v>67</v>
      </c>
      <c r="D3" s="59"/>
      <c r="E3" s="59"/>
      <c r="F3" s="59"/>
    </row>
    <row r="4" spans="2:6" ht="20.25">
      <c r="B4" s="44"/>
      <c r="C4" s="54"/>
      <c r="D4" s="55"/>
      <c r="E4" s="55"/>
      <c r="F4" s="55"/>
    </row>
    <row r="5" spans="2:6" ht="5.25" customHeight="1">
      <c r="B5" s="44"/>
      <c r="C5" s="54"/>
      <c r="D5" s="55"/>
      <c r="E5" s="55"/>
      <c r="F5" s="55"/>
    </row>
    <row r="6" spans="2:6" ht="20.25">
      <c r="B6" s="44"/>
      <c r="C6" s="54"/>
      <c r="D6" s="58" t="s">
        <v>63</v>
      </c>
      <c r="E6" s="58"/>
      <c r="F6" s="58"/>
    </row>
    <row r="7" spans="2:6" ht="20.25">
      <c r="B7" s="44"/>
      <c r="C7" s="58" t="s">
        <v>59</v>
      </c>
      <c r="D7" s="59"/>
      <c r="E7" s="59"/>
      <c r="F7" s="59"/>
    </row>
    <row r="8" spans="2:6" ht="20.25">
      <c r="B8" s="44"/>
      <c r="C8" s="58" t="s">
        <v>64</v>
      </c>
      <c r="D8" s="59"/>
      <c r="E8" s="59"/>
      <c r="F8" s="59"/>
    </row>
    <row r="9" spans="2:6" ht="15">
      <c r="B9" s="44"/>
      <c r="C9" s="44"/>
      <c r="D9" s="64"/>
      <c r="E9" s="64"/>
      <c r="F9" s="64"/>
    </row>
    <row r="10" spans="2:6" ht="12.75">
      <c r="B10" s="44"/>
      <c r="C10" s="44"/>
      <c r="D10" s="45"/>
      <c r="E10" s="45"/>
      <c r="F10" s="45"/>
    </row>
    <row r="11" spans="2:6" ht="27">
      <c r="B11" s="60" t="s">
        <v>62</v>
      </c>
      <c r="C11" s="60"/>
      <c r="D11" s="60"/>
      <c r="E11" s="60"/>
      <c r="F11" s="60"/>
    </row>
    <row r="12" spans="2:6" ht="23.25" customHeight="1">
      <c r="B12" s="60" t="s">
        <v>54</v>
      </c>
      <c r="C12" s="60"/>
      <c r="D12" s="60"/>
      <c r="E12" s="60"/>
      <c r="F12" s="60"/>
    </row>
    <row r="13" spans="2:6" ht="18.75">
      <c r="B13" s="44"/>
      <c r="C13" s="46"/>
      <c r="D13" s="45"/>
      <c r="E13" s="45"/>
      <c r="F13" s="45"/>
    </row>
    <row r="14" spans="2:6" ht="19.5" thickBot="1">
      <c r="B14" s="44"/>
      <c r="C14" s="44"/>
      <c r="D14" s="45"/>
      <c r="E14" s="45"/>
      <c r="F14" s="57" t="s">
        <v>65</v>
      </c>
    </row>
    <row r="15" spans="2:6" ht="48" customHeight="1" thickBot="1">
      <c r="B15" s="47" t="s">
        <v>60</v>
      </c>
      <c r="C15" s="48" t="s">
        <v>0</v>
      </c>
      <c r="D15" s="49">
        <v>2009</v>
      </c>
      <c r="E15" s="50">
        <v>2010</v>
      </c>
      <c r="F15" s="51">
        <v>2011</v>
      </c>
    </row>
    <row r="16" spans="2:6" ht="18.75">
      <c r="B16" s="3"/>
      <c r="C16" s="4"/>
      <c r="D16" s="5"/>
      <c r="E16" s="6"/>
      <c r="F16" s="5"/>
    </row>
    <row r="17" spans="2:6" ht="43.5" customHeight="1">
      <c r="B17" s="7" t="s">
        <v>18</v>
      </c>
      <c r="C17" s="18" t="s">
        <v>51</v>
      </c>
      <c r="D17" s="9">
        <f>D19+D22+D25+D29+D33+D39+D41+D44+D45</f>
        <v>5512289</v>
      </c>
      <c r="E17" s="10">
        <f>E19+E22+E25+E29+E33+E39+E41+E44+E45</f>
        <v>7748707</v>
      </c>
      <c r="F17" s="9">
        <f>F19+F22+F25+F29+F33+F39+F41+F44+F45</f>
        <v>8719869</v>
      </c>
    </row>
    <row r="18" spans="2:6" ht="18.75">
      <c r="B18" s="7"/>
      <c r="C18" s="8"/>
      <c r="D18" s="11"/>
      <c r="E18" s="12"/>
      <c r="F18" s="11"/>
    </row>
    <row r="19" spans="2:6" ht="32.25" customHeight="1">
      <c r="B19" s="7" t="s">
        <v>19</v>
      </c>
      <c r="C19" s="8" t="s">
        <v>1</v>
      </c>
      <c r="D19" s="9">
        <f>D20</f>
        <v>3056465</v>
      </c>
      <c r="E19" s="10">
        <f>E20</f>
        <v>4977759</v>
      </c>
      <c r="F19" s="9">
        <f>F20</f>
        <v>5634823</v>
      </c>
    </row>
    <row r="20" spans="2:6" ht="18.75">
      <c r="B20" s="13" t="s">
        <v>20</v>
      </c>
      <c r="C20" s="14" t="s">
        <v>2</v>
      </c>
      <c r="D20" s="15">
        <v>3056465</v>
      </c>
      <c r="E20" s="16">
        <v>4977759</v>
      </c>
      <c r="F20" s="15">
        <v>5634823</v>
      </c>
    </row>
    <row r="21" spans="2:6" ht="18.75">
      <c r="B21" s="13"/>
      <c r="C21" s="17"/>
      <c r="D21" s="11"/>
      <c r="E21" s="12"/>
      <c r="F21" s="11"/>
    </row>
    <row r="22" spans="2:6" ht="35.25" customHeight="1">
      <c r="B22" s="7" t="s">
        <v>21</v>
      </c>
      <c r="C22" s="18" t="s">
        <v>3</v>
      </c>
      <c r="D22" s="9">
        <f>D23</f>
        <v>265225</v>
      </c>
      <c r="E22" s="10">
        <f>E23</f>
        <v>310732</v>
      </c>
      <c r="F22" s="9">
        <f>F23</f>
        <v>332772</v>
      </c>
    </row>
    <row r="23" spans="2:6" ht="37.5">
      <c r="B23" s="13" t="s">
        <v>22</v>
      </c>
      <c r="C23" s="17" t="s">
        <v>4</v>
      </c>
      <c r="D23" s="15">
        <v>265225</v>
      </c>
      <c r="E23" s="16">
        <v>310732</v>
      </c>
      <c r="F23" s="15">
        <v>332772</v>
      </c>
    </row>
    <row r="24" spans="2:6" ht="18.75">
      <c r="B24" s="13"/>
      <c r="C24" s="17"/>
      <c r="D24" s="11"/>
      <c r="E24" s="12"/>
      <c r="F24" s="11"/>
    </row>
    <row r="25" spans="2:6" ht="26.25" customHeight="1">
      <c r="B25" s="7" t="s">
        <v>23</v>
      </c>
      <c r="C25" s="18" t="s">
        <v>5</v>
      </c>
      <c r="D25" s="9">
        <f>D26+D27</f>
        <v>863607</v>
      </c>
      <c r="E25" s="10">
        <f>E26+E27</f>
        <v>982065</v>
      </c>
      <c r="F25" s="9">
        <f>F26+F27</f>
        <v>987389</v>
      </c>
    </row>
    <row r="26" spans="2:6" ht="18.75">
      <c r="B26" s="13" t="s">
        <v>24</v>
      </c>
      <c r="C26" s="17" t="s">
        <v>6</v>
      </c>
      <c r="D26" s="15">
        <v>48400</v>
      </c>
      <c r="E26" s="16">
        <v>53240</v>
      </c>
      <c r="F26" s="15">
        <v>58564</v>
      </c>
    </row>
    <row r="27" spans="2:6" ht="18.75">
      <c r="B27" s="13" t="s">
        <v>25</v>
      </c>
      <c r="C27" s="14" t="s">
        <v>7</v>
      </c>
      <c r="D27" s="15">
        <v>815207</v>
      </c>
      <c r="E27" s="16">
        <v>928825</v>
      </c>
      <c r="F27" s="15">
        <v>928825</v>
      </c>
    </row>
    <row r="28" spans="2:6" ht="18.75">
      <c r="B28" s="13"/>
      <c r="C28" s="14"/>
      <c r="D28" s="11"/>
      <c r="E28" s="12"/>
      <c r="F28" s="11"/>
    </row>
    <row r="29" spans="2:6" ht="24" customHeight="1">
      <c r="B29" s="7" t="s">
        <v>26</v>
      </c>
      <c r="C29" s="8" t="s">
        <v>8</v>
      </c>
      <c r="D29" s="9">
        <f>D30+D31</f>
        <v>83460</v>
      </c>
      <c r="E29" s="10">
        <f>E30+E31</f>
        <v>88432</v>
      </c>
      <c r="F29" s="9">
        <f>F30+F31</f>
        <v>88732</v>
      </c>
    </row>
    <row r="30" spans="2:6" ht="60.75" customHeight="1">
      <c r="B30" s="13" t="s">
        <v>27</v>
      </c>
      <c r="C30" s="17" t="s">
        <v>9</v>
      </c>
      <c r="D30" s="15">
        <v>46964</v>
      </c>
      <c r="E30" s="16">
        <v>34768</v>
      </c>
      <c r="F30" s="15">
        <v>34768</v>
      </c>
    </row>
    <row r="31" spans="2:6" ht="76.5" customHeight="1">
      <c r="B31" s="13" t="s">
        <v>28</v>
      </c>
      <c r="C31" s="17" t="s">
        <v>10</v>
      </c>
      <c r="D31" s="15">
        <v>36496</v>
      </c>
      <c r="E31" s="16">
        <v>53664</v>
      </c>
      <c r="F31" s="15">
        <v>53964</v>
      </c>
    </row>
    <row r="32" spans="2:6" ht="18.75">
      <c r="B32" s="13"/>
      <c r="C32" s="17"/>
      <c r="D32" s="11"/>
      <c r="E32" s="12"/>
      <c r="F32" s="11"/>
    </row>
    <row r="33" spans="2:6" ht="96.75" customHeight="1">
      <c r="B33" s="7" t="s">
        <v>29</v>
      </c>
      <c r="C33" s="18" t="s">
        <v>11</v>
      </c>
      <c r="D33" s="9">
        <f>D34+D35+D36+D37+D38</f>
        <v>854549</v>
      </c>
      <c r="E33" s="10">
        <f>E34+E35+E36+E37+E38</f>
        <v>1102242</v>
      </c>
      <c r="F33" s="9">
        <f>F34+F35+F36+F37+F38</f>
        <v>1360766</v>
      </c>
    </row>
    <row r="34" spans="2:6" ht="135.75" customHeight="1">
      <c r="B34" s="13" t="s">
        <v>30</v>
      </c>
      <c r="C34" s="17" t="s">
        <v>45</v>
      </c>
      <c r="D34" s="15">
        <v>2190</v>
      </c>
      <c r="E34" s="16">
        <v>2240</v>
      </c>
      <c r="F34" s="15">
        <v>2325</v>
      </c>
    </row>
    <row r="35" spans="2:8" ht="41.25" customHeight="1">
      <c r="B35" s="13" t="s">
        <v>31</v>
      </c>
      <c r="C35" s="17" t="s">
        <v>12</v>
      </c>
      <c r="D35" s="15">
        <v>653</v>
      </c>
      <c r="E35" s="16">
        <v>398</v>
      </c>
      <c r="F35" s="15">
        <v>121</v>
      </c>
      <c r="G35" s="52"/>
      <c r="H35" s="53"/>
    </row>
    <row r="36" spans="2:6" ht="176.25" customHeight="1">
      <c r="B36" s="13" t="s">
        <v>32</v>
      </c>
      <c r="C36" s="19" t="s">
        <v>46</v>
      </c>
      <c r="D36" s="15">
        <v>773971</v>
      </c>
      <c r="E36" s="16">
        <v>1049404</v>
      </c>
      <c r="F36" s="15">
        <v>1307120</v>
      </c>
    </row>
    <row r="37" spans="2:6" ht="43.5" customHeight="1">
      <c r="B37" s="13" t="s">
        <v>33</v>
      </c>
      <c r="C37" s="17" t="s">
        <v>13</v>
      </c>
      <c r="D37" s="15">
        <v>6870</v>
      </c>
      <c r="E37" s="16">
        <v>0</v>
      </c>
      <c r="F37" s="15">
        <v>0</v>
      </c>
    </row>
    <row r="38" spans="2:6" ht="156" customHeight="1">
      <c r="B38" s="13" t="s">
        <v>47</v>
      </c>
      <c r="C38" s="17" t="s">
        <v>48</v>
      </c>
      <c r="D38" s="15">
        <v>70865</v>
      </c>
      <c r="E38" s="16">
        <v>50200</v>
      </c>
      <c r="F38" s="15">
        <v>51200</v>
      </c>
    </row>
    <row r="39" spans="2:6" ht="46.5" customHeight="1">
      <c r="B39" s="7" t="s">
        <v>34</v>
      </c>
      <c r="C39" s="18" t="s">
        <v>14</v>
      </c>
      <c r="D39" s="9">
        <f>D40</f>
        <v>45000</v>
      </c>
      <c r="E39" s="10">
        <f>E40</f>
        <v>37500</v>
      </c>
      <c r="F39" s="9">
        <f>F40</f>
        <v>37500</v>
      </c>
    </row>
    <row r="40" spans="2:6" ht="37.5">
      <c r="B40" s="13" t="s">
        <v>35</v>
      </c>
      <c r="C40" s="17" t="s">
        <v>15</v>
      </c>
      <c r="D40" s="15">
        <v>45000</v>
      </c>
      <c r="E40" s="16">
        <v>37500</v>
      </c>
      <c r="F40" s="15">
        <v>37500</v>
      </c>
    </row>
    <row r="41" spans="2:6" ht="56.25">
      <c r="B41" s="7" t="s">
        <v>36</v>
      </c>
      <c r="C41" s="18" t="s">
        <v>16</v>
      </c>
      <c r="D41" s="9">
        <f>D42+D43</f>
        <v>232769</v>
      </c>
      <c r="E41" s="10">
        <f>E42+E43</f>
        <v>126820</v>
      </c>
      <c r="F41" s="9">
        <f>F42+F43</f>
        <v>154730</v>
      </c>
    </row>
    <row r="42" spans="2:6" ht="154.5" customHeight="1">
      <c r="B42" s="13" t="s">
        <v>49</v>
      </c>
      <c r="C42" s="17" t="s">
        <v>50</v>
      </c>
      <c r="D42" s="15">
        <v>119012</v>
      </c>
      <c r="E42" s="16">
        <v>50190</v>
      </c>
      <c r="F42" s="15">
        <v>78100</v>
      </c>
    </row>
    <row r="43" spans="2:6" ht="98.25" customHeight="1">
      <c r="B43" s="20" t="s">
        <v>52</v>
      </c>
      <c r="C43" s="21" t="s">
        <v>53</v>
      </c>
      <c r="D43" s="22">
        <v>113757</v>
      </c>
      <c r="E43" s="23">
        <v>76630</v>
      </c>
      <c r="F43" s="22">
        <v>76630</v>
      </c>
    </row>
    <row r="44" spans="2:6" ht="42.75" customHeight="1">
      <c r="B44" s="7" t="s">
        <v>37</v>
      </c>
      <c r="C44" s="18" t="s">
        <v>17</v>
      </c>
      <c r="D44" s="9">
        <v>123157</v>
      </c>
      <c r="E44" s="10">
        <v>123157</v>
      </c>
      <c r="F44" s="9">
        <v>123157</v>
      </c>
    </row>
    <row r="45" spans="2:6" ht="42" customHeight="1">
      <c r="B45" s="24" t="s">
        <v>55</v>
      </c>
      <c r="C45" s="25" t="s">
        <v>56</v>
      </c>
      <c r="D45" s="26">
        <f>D46</f>
        <v>-11943</v>
      </c>
      <c r="E45" s="27">
        <f>E46</f>
        <v>0</v>
      </c>
      <c r="F45" s="26">
        <f>F46</f>
        <v>0</v>
      </c>
    </row>
    <row r="46" spans="2:6" ht="40.5" customHeight="1">
      <c r="B46" s="20" t="s">
        <v>57</v>
      </c>
      <c r="C46" s="28" t="s">
        <v>58</v>
      </c>
      <c r="D46" s="26">
        <v>-11943</v>
      </c>
      <c r="E46" s="27">
        <v>0</v>
      </c>
      <c r="F46" s="26">
        <v>0</v>
      </c>
    </row>
    <row r="47" spans="2:6" ht="23.25" customHeight="1">
      <c r="B47" s="29" t="s">
        <v>40</v>
      </c>
      <c r="C47" s="30" t="s">
        <v>38</v>
      </c>
      <c r="D47" s="26">
        <f>D48+D49</f>
        <v>1416813</v>
      </c>
      <c r="E47" s="27">
        <f>E48+E49</f>
        <v>58233</v>
      </c>
      <c r="F47" s="26">
        <f>F48+F49</f>
        <v>8818</v>
      </c>
    </row>
    <row r="48" spans="2:6" ht="60" customHeight="1">
      <c r="B48" s="31" t="s">
        <v>42</v>
      </c>
      <c r="C48" s="32" t="s">
        <v>43</v>
      </c>
      <c r="D48" s="33">
        <v>1408119</v>
      </c>
      <c r="E48" s="34">
        <v>50000</v>
      </c>
      <c r="F48" s="35"/>
    </row>
    <row r="49" spans="2:6" ht="42" customHeight="1" thickBot="1">
      <c r="B49" s="36" t="s">
        <v>39</v>
      </c>
      <c r="C49" s="37" t="s">
        <v>41</v>
      </c>
      <c r="D49" s="9">
        <v>8694</v>
      </c>
      <c r="E49" s="38">
        <v>8233</v>
      </c>
      <c r="F49" s="39">
        <v>8818</v>
      </c>
    </row>
    <row r="50" spans="2:6" s="2" customFormat="1" ht="51" customHeight="1" thickBot="1">
      <c r="B50" s="40"/>
      <c r="C50" s="41" t="s">
        <v>44</v>
      </c>
      <c r="D50" s="42">
        <f>D47+D17</f>
        <v>6929102</v>
      </c>
      <c r="E50" s="43">
        <f>E47+E17</f>
        <v>7806940</v>
      </c>
      <c r="F50" s="42">
        <f>F47+F17</f>
        <v>8728687</v>
      </c>
    </row>
    <row r="51" spans="2:6" ht="97.5" customHeight="1">
      <c r="B51" s="61" t="s">
        <v>66</v>
      </c>
      <c r="C51" s="62"/>
      <c r="D51" s="56"/>
      <c r="E51" s="63" t="s">
        <v>61</v>
      </c>
      <c r="F51" s="63"/>
    </row>
  </sheetData>
  <mergeCells count="11">
    <mergeCell ref="B11:F11"/>
    <mergeCell ref="C7:F7"/>
    <mergeCell ref="B51:C51"/>
    <mergeCell ref="E51:F51"/>
    <mergeCell ref="B12:F12"/>
    <mergeCell ref="D9:F9"/>
    <mergeCell ref="D1:F1"/>
    <mergeCell ref="C2:F2"/>
    <mergeCell ref="C3:F3"/>
    <mergeCell ref="C8:F8"/>
    <mergeCell ref="D6:F6"/>
  </mergeCells>
  <printOptions/>
  <pageMargins left="0.5905511811023623" right="0.5905511811023623" top="0.2755905511811024" bottom="0.1968503937007874" header="0.1968503937007874" footer="0.15748031496062992"/>
  <pageSetup horizontalDpi="600" verticalDpi="600" orientation="portrait" paperSize="9" scale="70" r:id="rId2"/>
  <rowBreaks count="1" manualBreakCount="1">
    <brk id="35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Меренкова</dc:creator>
  <cp:keywords/>
  <dc:description/>
  <cp:lastModifiedBy>жесткова</cp:lastModifiedBy>
  <cp:lastPrinted>2009-09-24T12:09:16Z</cp:lastPrinted>
  <dcterms:created xsi:type="dcterms:W3CDTF">2007-09-14T05:23:09Z</dcterms:created>
  <dcterms:modified xsi:type="dcterms:W3CDTF">2009-09-25T10:37:47Z</dcterms:modified>
  <cp:category/>
  <cp:version/>
  <cp:contentType/>
  <cp:contentStatus/>
</cp:coreProperties>
</file>