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'Прил6'!$A$1:$C$38</definedName>
  </definedNames>
  <calcPr fullCalcOnLoad="1"/>
</workbook>
</file>

<file path=xl/sharedStrings.xml><?xml version="1.0" encoding="utf-8"?>
<sst xmlns="http://schemas.openxmlformats.org/spreadsheetml/2006/main" count="62" uniqueCount="61">
  <si>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</si>
  <si>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</si>
  <si>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</si>
  <si>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</si>
  <si>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</si>
  <si>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</si>
  <si>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</si>
  <si>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</si>
  <si>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</si>
  <si>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</si>
  <si>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</si>
  <si>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</si>
  <si>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</si>
  <si>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</si>
  <si>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</si>
  <si>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</si>
  <si>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</si>
  <si>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</si>
  <si>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</si>
  <si>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</si>
  <si>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</si>
  <si>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</si>
  <si>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</si>
  <si>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</si>
  <si>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</si>
  <si>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</si>
  <si>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</si>
  <si>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</si>
  <si>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</si>
  <si>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</si>
  <si>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</si>
  <si>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</si>
  <si>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</si>
  <si>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</si>
  <si>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</si>
  <si>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</si>
  <si>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</si>
  <si>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</si>
  <si>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</si>
  <si>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</si>
  <si>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</si>
  <si>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</si>
  <si>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</si>
  <si>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</si>
  <si>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</si>
  <si>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</si>
  <si>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</si>
  <si>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</si>
  <si>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</si>
  <si>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</si>
  <si>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</si>
  <si>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</si>
  <si>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Источники внутреннего финансирования дефицита бюджета
 городского округа Тольятти на 2010 год </t>
  </si>
  <si>
    <t xml:space="preserve">                                                                                                   к решению Думы </t>
  </si>
  <si>
    <t>Сумма, (тыс.руб.)</t>
  </si>
  <si>
    <t>Председатель  Думы</t>
  </si>
  <si>
    <t xml:space="preserve">                                                                                                    Приложение №5</t>
  </si>
  <si>
    <t xml:space="preserve">                                                                                          15.11.2010  № ______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</si>
  <si>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</si>
  <si>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от 09.12.2009г. №180</t>
  </si>
  <si>
    <t>городского округа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</si>
</sst>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3" fontId="27" fillId="0" borderId="15" xfId="0" applyNumberFormat="1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3" fontId="26" fillId="0" borderId="18" xfId="0" applyNumberFormat="1" applyFont="1" applyFill="1" applyBorder="1" applyAlignment="1">
      <alignment horizontal="center" vertical="center"/>
    </xf>
    <xf numFmtId="49" fontId="27" fillId="0" borderId="16" xfId="0" applyNumberFormat="1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3" fontId="28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75" zoomScaleSheetLayoutView="75" zoomScalePageLayoutView="0" workbookViewId="0" topLeftCell="A32">
      <selection activeCell="B32" sqref="B32"/>
    </sheetView>
  </sheetViews>
  <sheetFormatPr defaultColWidth="9.00390625" defaultRowHeight="12.75"/>
  <cols>
    <col min="1" max="1" width="28.25390625" style="1" customWidth="1"/>
    <col min="2" max="2" width="71.625" style="1" customWidth="1"/>
    <col min="3" max="3" width="15.75390625" style="13" customWidth="1"/>
    <col min="4" max="16384" width="9.125" style="1" customWidth="1"/>
  </cols>
  <sheetData>
    <row r="1" spans="2:3" ht="20.25">
      <c r="B1" s="3"/>
      <c r="C1" s="15" t="s">
        <v>56</v>
      </c>
    </row>
    <row r="2" spans="2:3" ht="20.25">
      <c r="B2" s="3"/>
      <c r="C2" s="15" t="s">
        <v>53</v>
      </c>
    </row>
    <row r="3" spans="2:3" ht="20.25">
      <c r="B3" s="3"/>
      <c r="C3" s="15" t="s">
        <v>57</v>
      </c>
    </row>
    <row r="4" spans="2:3" ht="20.25">
      <c r="B4" s="3"/>
      <c r="C4" s="14"/>
    </row>
    <row r="5" spans="2:3" ht="20.25">
      <c r="B5" s="14"/>
      <c r="C5" s="15" t="s">
        <v>58</v>
      </c>
    </row>
    <row r="6" spans="2:3" ht="20.25">
      <c r="B6" s="16"/>
      <c r="C6" s="15" t="s">
        <v>53</v>
      </c>
    </row>
    <row r="7" spans="2:3" ht="20.25">
      <c r="B7" s="3"/>
      <c r="C7" s="15" t="s">
        <v>59</v>
      </c>
    </row>
    <row r="8" spans="2:3" ht="18.75">
      <c r="B8" s="9"/>
      <c r="C8" s="10"/>
    </row>
    <row r="9" spans="1:3" ht="69" customHeight="1" thickBot="1">
      <c r="A9" s="17" t="s">
        <v>52</v>
      </c>
      <c r="B9" s="18"/>
      <c r="C9" s="18"/>
    </row>
    <row r="10" spans="1:3" ht="81" customHeight="1" thickBot="1">
      <c r="A10" s="7" t="s">
        <v>0</v>
      </c>
      <c r="B10" s="8" t="s">
        <v>45</v>
      </c>
      <c r="C10" s="11" t="s">
        <v>54</v>
      </c>
    </row>
    <row r="11" spans="1:3" ht="34.5" customHeight="1">
      <c r="A11" s="22" t="s">
        <v>1</v>
      </c>
      <c r="B11" s="23" t="s">
        <v>32</v>
      </c>
      <c r="C11" s="24">
        <f>C12+C17+C26</f>
        <v>948563</v>
      </c>
    </row>
    <row r="12" spans="1:3" ht="31.5" customHeight="1">
      <c r="A12" s="25" t="s">
        <v>2</v>
      </c>
      <c r="B12" s="26" t="s">
        <v>3</v>
      </c>
      <c r="C12" s="27">
        <f>C13-C15</f>
        <v>543634</v>
      </c>
    </row>
    <row r="13" spans="1:3" ht="34.5" customHeight="1">
      <c r="A13" s="28" t="s">
        <v>4</v>
      </c>
      <c r="B13" s="29" t="s">
        <v>5</v>
      </c>
      <c r="C13" s="30">
        <f>C14</f>
        <v>3000000</v>
      </c>
    </row>
    <row r="14" spans="1:3" ht="36.75" customHeight="1">
      <c r="A14" s="31" t="s">
        <v>33</v>
      </c>
      <c r="B14" s="29" t="s">
        <v>34</v>
      </c>
      <c r="C14" s="32">
        <v>3000000</v>
      </c>
    </row>
    <row r="15" spans="1:3" ht="35.25" customHeight="1">
      <c r="A15" s="33" t="s">
        <v>6</v>
      </c>
      <c r="B15" s="29" t="s">
        <v>7</v>
      </c>
      <c r="C15" s="30">
        <f>C16</f>
        <v>2456366</v>
      </c>
    </row>
    <row r="16" spans="1:6" ht="34.5" customHeight="1">
      <c r="A16" s="34" t="s">
        <v>35</v>
      </c>
      <c r="B16" s="29" t="s">
        <v>36</v>
      </c>
      <c r="C16" s="32">
        <v>2456366</v>
      </c>
      <c r="F16" s="4"/>
    </row>
    <row r="17" spans="1:5" ht="26.25" customHeight="1">
      <c r="A17" s="35" t="s">
        <v>8</v>
      </c>
      <c r="B17" s="36" t="s">
        <v>9</v>
      </c>
      <c r="C17" s="37">
        <f>C22-C18</f>
        <v>392655</v>
      </c>
      <c r="E17" s="4"/>
    </row>
    <row r="18" spans="1:3" ht="24" customHeight="1">
      <c r="A18" s="28" t="s">
        <v>10</v>
      </c>
      <c r="B18" s="38" t="s">
        <v>11</v>
      </c>
      <c r="C18" s="30">
        <f>C19</f>
        <v>12974412</v>
      </c>
    </row>
    <row r="19" spans="1:3" ht="22.5" customHeight="1">
      <c r="A19" s="28" t="s">
        <v>12</v>
      </c>
      <c r="B19" s="29" t="s">
        <v>13</v>
      </c>
      <c r="C19" s="30">
        <f>C20</f>
        <v>12974412</v>
      </c>
    </row>
    <row r="20" spans="1:3" ht="24" customHeight="1">
      <c r="A20" s="28" t="s">
        <v>14</v>
      </c>
      <c r="B20" s="39" t="s">
        <v>15</v>
      </c>
      <c r="C20" s="30">
        <f>C21</f>
        <v>12974412</v>
      </c>
    </row>
    <row r="21" spans="1:3" ht="36.75" customHeight="1">
      <c r="A21" s="28" t="s">
        <v>37</v>
      </c>
      <c r="B21" s="39" t="s">
        <v>38</v>
      </c>
      <c r="C21" s="32">
        <f>9702138+C14+C29+C35</f>
        <v>12974412</v>
      </c>
    </row>
    <row r="22" spans="1:3" ht="22.5" customHeight="1">
      <c r="A22" s="28" t="s">
        <v>16</v>
      </c>
      <c r="B22" s="29" t="s">
        <v>17</v>
      </c>
      <c r="C22" s="30">
        <f>C23</f>
        <v>13367067</v>
      </c>
    </row>
    <row r="23" spans="1:3" ht="27" customHeight="1">
      <c r="A23" s="28" t="s">
        <v>18</v>
      </c>
      <c r="B23" s="29" t="s">
        <v>19</v>
      </c>
      <c r="C23" s="30">
        <f>C24</f>
        <v>13367067</v>
      </c>
    </row>
    <row r="24" spans="1:3" ht="26.25" customHeight="1">
      <c r="A24" s="28" t="s">
        <v>20</v>
      </c>
      <c r="B24" s="29" t="s">
        <v>21</v>
      </c>
      <c r="C24" s="30">
        <f>C25</f>
        <v>13367067</v>
      </c>
    </row>
    <row r="25" spans="1:3" ht="33.75" customHeight="1">
      <c r="A25" s="28" t="s">
        <v>39</v>
      </c>
      <c r="B25" s="29" t="s">
        <v>40</v>
      </c>
      <c r="C25" s="32">
        <f>10650701+C16+C32</f>
        <v>13367067</v>
      </c>
    </row>
    <row r="26" spans="1:3" ht="33" customHeight="1">
      <c r="A26" s="40" t="s">
        <v>22</v>
      </c>
      <c r="B26" s="36" t="s">
        <v>23</v>
      </c>
      <c r="C26" s="27">
        <f>C27+C33-C30</f>
        <v>12274</v>
      </c>
    </row>
    <row r="27" spans="1:3" ht="31.5" customHeight="1">
      <c r="A27" s="40" t="s">
        <v>24</v>
      </c>
      <c r="B27" s="36" t="s">
        <v>25</v>
      </c>
      <c r="C27" s="27">
        <f>C28</f>
        <v>9774</v>
      </c>
    </row>
    <row r="28" spans="1:3" ht="42" customHeight="1">
      <c r="A28" s="28" t="s">
        <v>26</v>
      </c>
      <c r="B28" s="29" t="s">
        <v>27</v>
      </c>
      <c r="C28" s="30">
        <f>C29</f>
        <v>9774</v>
      </c>
    </row>
    <row r="29" spans="1:3" ht="40.5" customHeight="1">
      <c r="A29" s="28" t="s">
        <v>41</v>
      </c>
      <c r="B29" s="29" t="s">
        <v>44</v>
      </c>
      <c r="C29" s="32">
        <v>9774</v>
      </c>
    </row>
    <row r="30" spans="1:3" ht="45" customHeight="1">
      <c r="A30" s="40" t="s">
        <v>46</v>
      </c>
      <c r="B30" s="36" t="s">
        <v>47</v>
      </c>
      <c r="C30" s="27">
        <f>C31</f>
        <v>260000</v>
      </c>
    </row>
    <row r="31" spans="1:3" ht="104.25" customHeight="1">
      <c r="A31" s="28" t="s">
        <v>48</v>
      </c>
      <c r="B31" s="29" t="s">
        <v>49</v>
      </c>
      <c r="C31" s="30">
        <f>C32</f>
        <v>260000</v>
      </c>
    </row>
    <row r="32" spans="1:3" ht="82.5" customHeight="1">
      <c r="A32" s="28" t="s">
        <v>50</v>
      </c>
      <c r="B32" s="29" t="s">
        <v>51</v>
      </c>
      <c r="C32" s="32">
        <v>260000</v>
      </c>
    </row>
    <row r="33" spans="1:3" ht="39.75" customHeight="1">
      <c r="A33" s="40" t="s">
        <v>28</v>
      </c>
      <c r="B33" s="36" t="s">
        <v>29</v>
      </c>
      <c r="C33" s="27">
        <f>C34</f>
        <v>262500</v>
      </c>
    </row>
    <row r="34" spans="1:3" ht="35.25" customHeight="1">
      <c r="A34" s="28" t="s">
        <v>30</v>
      </c>
      <c r="B34" s="29" t="s">
        <v>31</v>
      </c>
      <c r="C34" s="30">
        <f>C35</f>
        <v>262500</v>
      </c>
    </row>
    <row r="35" spans="1:3" ht="54" customHeight="1" thickBot="1">
      <c r="A35" s="41" t="s">
        <v>42</v>
      </c>
      <c r="B35" s="42" t="s">
        <v>43</v>
      </c>
      <c r="C35" s="43">
        <v>262500</v>
      </c>
    </row>
    <row r="36" s="2" customFormat="1" ht="66" customHeight="1">
      <c r="C36" s="12"/>
    </row>
    <row r="37" spans="1:3" s="19" customFormat="1" ht="23.25">
      <c r="A37" s="19" t="s">
        <v>55</v>
      </c>
      <c r="C37" s="20"/>
    </row>
    <row r="38" spans="1:3" s="19" customFormat="1" ht="23.25">
      <c r="A38" s="19" t="s">
        <v>60</v>
      </c>
      <c r="C38" s="21"/>
    </row>
    <row r="40" spans="1:2" ht="13.5">
      <c r="A40" s="5"/>
      <c r="B40" s="6"/>
    </row>
  </sheetData>
  <sheetProtection/>
  <mergeCells count="1">
    <mergeCell ref="A9:C9"/>
  </mergeCells>
  <printOptions/>
  <pageMargins left="0.77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2010-11-16T08:21:32Z</cp:lastPrinted>
  <dcterms:created xsi:type="dcterms:W3CDTF">2003-11-11T11:33:03Z</dcterms:created>
  <dcterms:modified xsi:type="dcterms:W3CDTF">2010-11-16T08:25:43Z</dcterms:modified>
  <cp:category/>
  <cp:version/>
  <cp:contentType/>
  <cp:contentStatus/>
</cp:coreProperties>
</file>