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'Лист1'!$A$1:$E$57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<sst xmlns="http://schemas.openxmlformats.org/spreadsheetml/2006/main" count="77" uniqueCount="77">
  <si>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          Код</t>
  </si>
  <si>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</si>
  <si>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</si>
  <si>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</si>
  <si>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</si>
  <si>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</si>
  <si>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</si>
  <si>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</si>
  <si>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</si>
  <si>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</si>
  <si>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</si>
  <si>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</si>
  <si>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</si>
  <si>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</si>
  <si>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</si>
  <si>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</si>
  <si>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</si>
  <si>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</si>
  <si>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</si>
  <si>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</si>
  <si>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</si>
  <si>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</si>
  <si>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</si>
  <si>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</si>
  <si>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</si>
  <si>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</si>
  <si>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</si>
  <si>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</si>
  <si>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</si>
  <si>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</si>
  <si>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</si>
  <si>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</si>
  <si>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</si>
  <si>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</si>
  <si>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</si>
  <si>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</si>
  <si>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</si>
  <si>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</si>
  <si>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</si>
  <si>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</si>
  <si>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2 07 00000 00 0000 180</t>
  </si>
  <si>
    <t>2 00 00000 00 0000 000</t>
  </si>
  <si>
    <t>ПРОЧИЕ 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</si>
  <si>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</si>
  <si>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</si>
  <si>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</si>
  <si>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</si>
  <si>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</si>
  <si>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</si>
  <si>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</si>
  <si>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</si>
  <si>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</si>
  <si>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</si>
  <si>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</si>
  <si>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                                                                                                 к  решению Думы 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</si>
  <si>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</si>
  <si>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</si>
  <si>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</si>
  <si>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</si>
  <si>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</si>
  <si>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</si>
  <si>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</si>
  <si>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</si>
  <si>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</si>
  <si>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</si>
  <si>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</si>
  <si>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</si>
  <si>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</si>
  <si>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</si>
  <si>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</si>
  <si>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</si>
  <si>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>Приложение №1</t>
  </si>
  <si>
    <t xml:space="preserve">                                                                                          15.12.2010 №  _____</t>
  </si>
  <si>
    <t>(тыс.руб.)</t>
  </si>
  <si>
    <t>Председатель Думы 
городского округа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</si>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</sst>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3" fontId="6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304800</xdr:rowOff>
    </xdr:from>
    <xdr:to>
      <xdr:col>2</xdr:col>
      <xdr:colOff>0</xdr:colOff>
      <xdr:row>10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24840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304800</xdr:rowOff>
    </xdr:from>
    <xdr:to>
      <xdr:col>2</xdr:col>
      <xdr:colOff>0</xdr:colOff>
      <xdr:row>10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24840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304800</xdr:rowOff>
    </xdr:from>
    <xdr:to>
      <xdr:col>2</xdr:col>
      <xdr:colOff>0</xdr:colOff>
      <xdr:row>10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24840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view="pageBreakPreview" zoomScale="75" zoomScaleSheetLayoutView="75" workbookViewId="0" topLeftCell="A47">
      <selection activeCell="B52" sqref="B52"/>
    </sheetView>
  </sheetViews>
  <sheetFormatPr defaultColWidth="9.00390625" defaultRowHeight="12.75"/>
  <cols>
    <col min="1" max="1" width="27.875" style="3" bestFit="1" customWidth="1"/>
    <col min="2" max="2" width="54.125" style="3" customWidth="1"/>
    <col min="3" max="3" width="16.625" style="4" customWidth="1"/>
    <col min="4" max="4" width="15.875" style="4" customWidth="1"/>
    <col min="5" max="5" width="15.375" style="4" customWidth="1"/>
    <col min="6" max="6" width="5.00390625" style="3" customWidth="1"/>
    <col min="7" max="16384" width="9.125" style="3" customWidth="1"/>
  </cols>
  <sheetData>
    <row r="2" spans="3:5" ht="20.25">
      <c r="C2" s="54" t="s">
        <v>71</v>
      </c>
      <c r="D2" s="54"/>
      <c r="E2" s="54"/>
    </row>
    <row r="3" spans="3:5" ht="20.25">
      <c r="C3" s="47"/>
      <c r="D3" s="47"/>
      <c r="E3" s="49" t="s">
        <v>54</v>
      </c>
    </row>
    <row r="4" spans="3:5" ht="20.25">
      <c r="C4" s="47"/>
      <c r="D4" s="47"/>
      <c r="E4" s="49" t="s">
        <v>72</v>
      </c>
    </row>
    <row r="5" ht="14.25" customHeight="1"/>
    <row r="6" ht="15.75" hidden="1"/>
    <row r="7" spans="1:5" s="51" customFormat="1" ht="26.25">
      <c r="A7" s="53" t="s">
        <v>50</v>
      </c>
      <c r="B7" s="53"/>
      <c r="C7" s="53"/>
      <c r="D7" s="53"/>
      <c r="E7" s="53"/>
    </row>
    <row r="8" spans="1:5" s="51" customFormat="1" ht="26.25">
      <c r="A8" s="53" t="s">
        <v>61</v>
      </c>
      <c r="B8" s="53"/>
      <c r="C8" s="53"/>
      <c r="D8" s="53"/>
      <c r="E8" s="53"/>
    </row>
    <row r="9" ht="3.75" customHeight="1"/>
    <row r="10" ht="19.5" thickBot="1">
      <c r="E10" s="50" t="s">
        <v>73</v>
      </c>
    </row>
    <row r="11" spans="1:5" s="52" customFormat="1" ht="30" customHeight="1" thickBot="1">
      <c r="A11" s="44" t="s">
        <v>0</v>
      </c>
      <c r="B11" s="44" t="s">
        <v>1</v>
      </c>
      <c r="C11" s="45">
        <v>2011</v>
      </c>
      <c r="D11" s="46">
        <v>2012</v>
      </c>
      <c r="E11" s="46">
        <v>2013</v>
      </c>
    </row>
    <row r="12" spans="1:5" ht="15.75">
      <c r="A12" s="5"/>
      <c r="B12" s="6"/>
      <c r="C12" s="7"/>
      <c r="D12" s="8"/>
      <c r="E12" s="7"/>
    </row>
    <row r="13" spans="1:5" ht="15.75">
      <c r="A13" s="9" t="s">
        <v>19</v>
      </c>
      <c r="B13" s="10" t="s">
        <v>51</v>
      </c>
      <c r="C13" s="11">
        <f>C15+C18+C21+C29+C25+C33+C39+C41+C44+C45</f>
        <v>6182341</v>
      </c>
      <c r="D13" s="11">
        <f>D15+D18+D21+D29+D25+D33+D39+D41+D44+D45</f>
        <v>6367031</v>
      </c>
      <c r="E13" s="11">
        <f>E15+E18+E21+E29+E25+E33+E39+E41+E44+E45</f>
        <v>6508725</v>
      </c>
    </row>
    <row r="14" spans="1:5" ht="15.75">
      <c r="A14" s="9"/>
      <c r="B14" s="10"/>
      <c r="C14" s="12"/>
      <c r="D14" s="13"/>
      <c r="E14" s="12"/>
    </row>
    <row r="15" spans="1:5" ht="15.75">
      <c r="A15" s="9" t="s">
        <v>20</v>
      </c>
      <c r="B15" s="10" t="s">
        <v>2</v>
      </c>
      <c r="C15" s="11">
        <f>C16</f>
        <v>3225195</v>
      </c>
      <c r="D15" s="11">
        <f>D16</f>
        <v>3386455</v>
      </c>
      <c r="E15" s="11">
        <f>E16</f>
        <v>3555778</v>
      </c>
    </row>
    <row r="16" spans="1:5" ht="15.75">
      <c r="A16" s="14" t="s">
        <v>21</v>
      </c>
      <c r="B16" s="15" t="s">
        <v>3</v>
      </c>
      <c r="C16" s="16">
        <v>3225195</v>
      </c>
      <c r="D16" s="17">
        <v>3386455</v>
      </c>
      <c r="E16" s="16">
        <v>3555778</v>
      </c>
    </row>
    <row r="17" spans="1:5" ht="15.75">
      <c r="A17" s="14"/>
      <c r="B17" s="18"/>
      <c r="C17" s="12"/>
      <c r="D17" s="13"/>
      <c r="E17" s="12"/>
    </row>
    <row r="18" spans="1:5" ht="15.75">
      <c r="A18" s="9" t="s">
        <v>22</v>
      </c>
      <c r="B18" s="19" t="s">
        <v>4</v>
      </c>
      <c r="C18" s="11">
        <f>C19</f>
        <v>304679</v>
      </c>
      <c r="D18" s="11">
        <f>D19</f>
        <v>319912</v>
      </c>
      <c r="E18" s="11">
        <f>E19</f>
        <v>335909</v>
      </c>
    </row>
    <row r="19" spans="1:5" ht="31.5">
      <c r="A19" s="14" t="s">
        <v>23</v>
      </c>
      <c r="B19" s="18" t="s">
        <v>5</v>
      </c>
      <c r="C19" s="16">
        <v>304679</v>
      </c>
      <c r="D19" s="17">
        <v>319912</v>
      </c>
      <c r="E19" s="16">
        <v>335909</v>
      </c>
    </row>
    <row r="20" spans="1:5" ht="15.75">
      <c r="A20" s="14"/>
      <c r="B20" s="18"/>
      <c r="C20" s="12"/>
      <c r="D20" s="13"/>
      <c r="E20" s="12"/>
    </row>
    <row r="21" spans="1:5" ht="15.75">
      <c r="A21" s="9" t="s">
        <v>24</v>
      </c>
      <c r="B21" s="19" t="s">
        <v>6</v>
      </c>
      <c r="C21" s="11">
        <f>C22+C23</f>
        <v>1136347</v>
      </c>
      <c r="D21" s="11">
        <f>D22+D23</f>
        <v>1214155</v>
      </c>
      <c r="E21" s="11">
        <f>E22+E23</f>
        <v>1236097</v>
      </c>
    </row>
    <row r="22" spans="1:5" ht="15.75">
      <c r="A22" s="14" t="s">
        <v>25</v>
      </c>
      <c r="B22" s="18" t="s">
        <v>7</v>
      </c>
      <c r="C22" s="16">
        <v>21167</v>
      </c>
      <c r="D22" s="17">
        <v>83598</v>
      </c>
      <c r="E22" s="16">
        <v>95540</v>
      </c>
    </row>
    <row r="23" spans="1:5" ht="15.75">
      <c r="A23" s="14" t="s">
        <v>26</v>
      </c>
      <c r="B23" s="15" t="s">
        <v>8</v>
      </c>
      <c r="C23" s="16">
        <v>1115180</v>
      </c>
      <c r="D23" s="16">
        <v>1130557</v>
      </c>
      <c r="E23" s="16">
        <v>1140557</v>
      </c>
    </row>
    <row r="24" spans="1:5" ht="15.75">
      <c r="A24" s="14"/>
      <c r="B24" s="15"/>
      <c r="C24" s="16"/>
      <c r="D24" s="17"/>
      <c r="E24" s="16"/>
    </row>
    <row r="25" spans="1:5" ht="15.75">
      <c r="A25" s="9" t="s">
        <v>27</v>
      </c>
      <c r="B25" s="10" t="s">
        <v>9</v>
      </c>
      <c r="C25" s="11">
        <f>C26+C27</f>
        <v>182616</v>
      </c>
      <c r="D25" s="11">
        <f>D26+D27</f>
        <v>171965</v>
      </c>
      <c r="E25" s="11">
        <f>E26+E27</f>
        <v>183689</v>
      </c>
    </row>
    <row r="26" spans="1:5" ht="34.5" customHeight="1">
      <c r="A26" s="14" t="s">
        <v>28</v>
      </c>
      <c r="B26" s="18" t="s">
        <v>10</v>
      </c>
      <c r="C26" s="16">
        <v>68929</v>
      </c>
      <c r="D26" s="17">
        <v>75822</v>
      </c>
      <c r="E26" s="16">
        <v>83404</v>
      </c>
    </row>
    <row r="27" spans="1:5" ht="47.25">
      <c r="A27" s="14" t="s">
        <v>29</v>
      </c>
      <c r="B27" s="18" t="s">
        <v>11</v>
      </c>
      <c r="C27" s="16">
        <v>113687</v>
      </c>
      <c r="D27" s="17">
        <v>96143</v>
      </c>
      <c r="E27" s="16">
        <v>100285</v>
      </c>
    </row>
    <row r="28" spans="1:5" ht="15.75">
      <c r="A28" s="14"/>
      <c r="B28" s="18"/>
      <c r="C28" s="20"/>
      <c r="D28" s="20"/>
      <c r="E28" s="20"/>
    </row>
    <row r="29" spans="1:5" ht="47.25">
      <c r="A29" s="9" t="s">
        <v>55</v>
      </c>
      <c r="B29" s="19" t="s">
        <v>56</v>
      </c>
      <c r="C29" s="11">
        <f>C30+C31</f>
        <v>70000</v>
      </c>
      <c r="D29" s="11">
        <f>D30+D31</f>
        <v>70808</v>
      </c>
      <c r="E29" s="11">
        <f>E30+E31</f>
        <v>0</v>
      </c>
    </row>
    <row r="30" spans="1:5" ht="15.75">
      <c r="A30" s="14" t="s">
        <v>59</v>
      </c>
      <c r="B30" s="15" t="s">
        <v>60</v>
      </c>
      <c r="C30" s="16">
        <v>31374</v>
      </c>
      <c r="D30" s="17">
        <v>0</v>
      </c>
      <c r="E30" s="16">
        <v>0</v>
      </c>
    </row>
    <row r="31" spans="1:5" ht="31.5">
      <c r="A31" s="14" t="s">
        <v>57</v>
      </c>
      <c r="B31" s="18" t="s">
        <v>58</v>
      </c>
      <c r="C31" s="16">
        <v>38626</v>
      </c>
      <c r="D31" s="17">
        <v>70808</v>
      </c>
      <c r="E31" s="16">
        <v>0</v>
      </c>
    </row>
    <row r="32" spans="1:5" ht="15.75">
      <c r="A32" s="14"/>
      <c r="B32" s="18"/>
      <c r="C32" s="12"/>
      <c r="D32" s="13"/>
      <c r="E32" s="12"/>
    </row>
    <row r="33" spans="1:5" ht="50.25" customHeight="1">
      <c r="A33" s="9" t="s">
        <v>30</v>
      </c>
      <c r="B33" s="19" t="s">
        <v>12</v>
      </c>
      <c r="C33" s="11">
        <f>C34+C35+C36+C37+C38</f>
        <v>885549</v>
      </c>
      <c r="D33" s="11">
        <f>D34+D35+D36+D37+D38</f>
        <v>941157</v>
      </c>
      <c r="E33" s="11">
        <f>E34+E35+E36+E37+E38</f>
        <v>928160</v>
      </c>
    </row>
    <row r="34" spans="1:5" ht="94.5">
      <c r="A34" s="14" t="s">
        <v>31</v>
      </c>
      <c r="B34" s="18" t="s">
        <v>46</v>
      </c>
      <c r="C34" s="16">
        <v>645</v>
      </c>
      <c r="D34" s="17">
        <v>645</v>
      </c>
      <c r="E34" s="16">
        <v>645</v>
      </c>
    </row>
    <row r="35" spans="1:5" ht="31.5">
      <c r="A35" s="14" t="s">
        <v>32</v>
      </c>
      <c r="B35" s="18" t="s">
        <v>13</v>
      </c>
      <c r="C35" s="16">
        <v>121</v>
      </c>
      <c r="D35" s="17">
        <v>116</v>
      </c>
      <c r="E35" s="16">
        <v>104</v>
      </c>
    </row>
    <row r="36" spans="1:5" ht="99" customHeight="1">
      <c r="A36" s="14" t="s">
        <v>33</v>
      </c>
      <c r="B36" s="21" t="s">
        <v>47</v>
      </c>
      <c r="C36" s="16">
        <v>825751</v>
      </c>
      <c r="D36" s="17">
        <v>886017</v>
      </c>
      <c r="E36" s="16">
        <v>888737</v>
      </c>
    </row>
    <row r="37" spans="1:5" ht="31.5">
      <c r="A37" s="14" t="s">
        <v>34</v>
      </c>
      <c r="B37" s="18" t="s">
        <v>14</v>
      </c>
      <c r="C37" s="16">
        <v>2911</v>
      </c>
      <c r="D37" s="17">
        <v>2992</v>
      </c>
      <c r="E37" s="16">
        <v>2992</v>
      </c>
    </row>
    <row r="38" spans="1:5" ht="94.5">
      <c r="A38" s="14" t="s">
        <v>48</v>
      </c>
      <c r="B38" s="18" t="s">
        <v>75</v>
      </c>
      <c r="C38" s="16">
        <v>56121</v>
      </c>
      <c r="D38" s="17">
        <v>51387</v>
      </c>
      <c r="E38" s="16">
        <v>35682</v>
      </c>
    </row>
    <row r="39" spans="1:5" ht="31.5">
      <c r="A39" s="9" t="s">
        <v>35</v>
      </c>
      <c r="B39" s="19" t="s">
        <v>15</v>
      </c>
      <c r="C39" s="11">
        <f>C40</f>
        <v>48006</v>
      </c>
      <c r="D39" s="11">
        <f>D40</f>
        <v>48006</v>
      </c>
      <c r="E39" s="11">
        <f>E40</f>
        <v>48006</v>
      </c>
    </row>
    <row r="40" spans="1:5" ht="31.5">
      <c r="A40" s="14" t="s">
        <v>36</v>
      </c>
      <c r="B40" s="18" t="s">
        <v>16</v>
      </c>
      <c r="C40" s="16">
        <v>48006</v>
      </c>
      <c r="D40" s="17">
        <v>48006</v>
      </c>
      <c r="E40" s="16">
        <v>48006</v>
      </c>
    </row>
    <row r="41" spans="1:5" ht="31.5">
      <c r="A41" s="9" t="s">
        <v>37</v>
      </c>
      <c r="B41" s="19" t="s">
        <v>17</v>
      </c>
      <c r="C41" s="11">
        <f>C42+C43</f>
        <v>161174</v>
      </c>
      <c r="D41" s="11">
        <f>D42+D43</f>
        <v>84308</v>
      </c>
      <c r="E41" s="11">
        <f>E42+E43</f>
        <v>84308</v>
      </c>
    </row>
    <row r="42" spans="1:5" ht="94.5">
      <c r="A42" s="14" t="s">
        <v>49</v>
      </c>
      <c r="B42" s="18" t="s">
        <v>76</v>
      </c>
      <c r="C42" s="16">
        <v>53818</v>
      </c>
      <c r="D42" s="17">
        <v>0</v>
      </c>
      <c r="E42" s="16">
        <v>0</v>
      </c>
    </row>
    <row r="43" spans="1:5" ht="63">
      <c r="A43" s="14" t="s">
        <v>52</v>
      </c>
      <c r="B43" s="22" t="s">
        <v>53</v>
      </c>
      <c r="C43" s="16">
        <v>107356</v>
      </c>
      <c r="D43" s="17">
        <v>84308</v>
      </c>
      <c r="E43" s="16">
        <v>84308</v>
      </c>
    </row>
    <row r="44" spans="1:5" ht="32.25" thickBot="1">
      <c r="A44" s="23" t="s">
        <v>38</v>
      </c>
      <c r="B44" s="24" t="s">
        <v>18</v>
      </c>
      <c r="C44" s="25">
        <v>124062</v>
      </c>
      <c r="D44" s="26">
        <v>130265</v>
      </c>
      <c r="E44" s="25">
        <v>136778</v>
      </c>
    </row>
    <row r="45" spans="1:5" ht="16.5" thickBot="1">
      <c r="A45" s="23" t="s">
        <v>66</v>
      </c>
      <c r="B45" s="24" t="s">
        <v>64</v>
      </c>
      <c r="C45" s="11">
        <f>C46</f>
        <v>44713</v>
      </c>
      <c r="D45" s="1">
        <f>D46</f>
        <v>0</v>
      </c>
      <c r="E45" s="1">
        <f>E46</f>
        <v>0</v>
      </c>
    </row>
    <row r="46" spans="1:5" ht="16.5" thickBot="1">
      <c r="A46" s="23" t="s">
        <v>67</v>
      </c>
      <c r="B46" s="22" t="s">
        <v>65</v>
      </c>
      <c r="C46" s="16">
        <v>44713</v>
      </c>
      <c r="D46" s="2">
        <v>0</v>
      </c>
      <c r="E46" s="1">
        <v>0</v>
      </c>
    </row>
    <row r="47" spans="1:5" ht="15.75">
      <c r="A47" s="9"/>
      <c r="B47" s="27"/>
      <c r="C47" s="28"/>
      <c r="D47" s="28"/>
      <c r="E47" s="28"/>
    </row>
    <row r="48" spans="1:5" ht="15.75">
      <c r="A48" s="29" t="s">
        <v>41</v>
      </c>
      <c r="B48" s="30" t="s">
        <v>39</v>
      </c>
      <c r="C48" s="31">
        <f>C49+C52</f>
        <v>821760</v>
      </c>
      <c r="D48" s="31">
        <f>D49+D52</f>
        <v>0</v>
      </c>
      <c r="E48" s="31">
        <f>E49+E52</f>
        <v>0</v>
      </c>
    </row>
    <row r="49" spans="1:5" ht="31.5">
      <c r="A49" s="32" t="s">
        <v>43</v>
      </c>
      <c r="B49" s="33" t="s">
        <v>44</v>
      </c>
      <c r="C49" s="34">
        <f>C50+C51</f>
        <v>821760</v>
      </c>
      <c r="D49" s="34">
        <f>D50+D51</f>
        <v>0</v>
      </c>
      <c r="E49" s="34">
        <f>E50+E51</f>
        <v>0</v>
      </c>
    </row>
    <row r="50" spans="1:5" ht="31.5">
      <c r="A50" s="32" t="s">
        <v>62</v>
      </c>
      <c r="B50" s="33" t="s">
        <v>63</v>
      </c>
      <c r="C50" s="35">
        <f>19889+476500</f>
        <v>496389</v>
      </c>
      <c r="D50" s="16">
        <v>0</v>
      </c>
      <c r="E50" s="16">
        <v>0</v>
      </c>
    </row>
    <row r="51" spans="1:5" ht="31.5">
      <c r="A51" s="32" t="s">
        <v>68</v>
      </c>
      <c r="B51" s="33" t="s">
        <v>69</v>
      </c>
      <c r="C51" s="34">
        <v>325371</v>
      </c>
      <c r="D51" s="16">
        <v>0</v>
      </c>
      <c r="E51" s="16">
        <v>0</v>
      </c>
    </row>
    <row r="52" spans="1:5" ht="19.5" customHeight="1" thickBot="1">
      <c r="A52" s="36" t="s">
        <v>40</v>
      </c>
      <c r="B52" s="37" t="s">
        <v>42</v>
      </c>
      <c r="C52" s="11"/>
      <c r="D52" s="11"/>
      <c r="E52" s="11"/>
    </row>
    <row r="53" spans="1:5" ht="24" customHeight="1" thickBot="1">
      <c r="A53" s="38"/>
      <c r="B53" s="39" t="s">
        <v>45</v>
      </c>
      <c r="C53" s="48">
        <f>C48+C13</f>
        <v>7004101</v>
      </c>
      <c r="D53" s="48">
        <f>D48+D13</f>
        <v>6367031</v>
      </c>
      <c r="E53" s="48">
        <f>E48+E13</f>
        <v>6508725</v>
      </c>
    </row>
    <row r="54" spans="1:5" ht="15.75">
      <c r="A54" s="40"/>
      <c r="B54" s="41"/>
      <c r="C54" s="42"/>
      <c r="D54" s="42"/>
      <c r="E54" s="42"/>
    </row>
    <row r="55" spans="1:5" ht="27" customHeight="1">
      <c r="A55" s="40"/>
      <c r="B55" s="41"/>
      <c r="C55" s="42"/>
      <c r="D55" s="42"/>
      <c r="E55" s="42"/>
    </row>
    <row r="56" spans="1:5" s="59" customFormat="1" ht="60.75" customHeight="1">
      <c r="A56" s="57" t="s">
        <v>74</v>
      </c>
      <c r="B56" s="57"/>
      <c r="C56" s="58"/>
      <c r="E56" s="60" t="s">
        <v>70</v>
      </c>
    </row>
    <row r="57" spans="1:6" ht="15.75">
      <c r="A57" s="43"/>
      <c r="B57" s="43"/>
      <c r="C57" s="43"/>
      <c r="D57" s="55"/>
      <c r="E57" s="56"/>
      <c r="F57" s="43"/>
    </row>
  </sheetData>
  <mergeCells count="5">
    <mergeCell ref="A8:E8"/>
    <mergeCell ref="C2:E2"/>
    <mergeCell ref="A7:E7"/>
    <mergeCell ref="D57:E57"/>
    <mergeCell ref="A56:B56"/>
  </mergeCells>
  <printOptions/>
  <pageMargins left="0.53" right="0.1968503937007874" top="0.37" bottom="0.1968503937007874" header="0.1968503937007874" footer="0.36"/>
  <pageSetup fitToHeight="2" horizontalDpi="600" verticalDpi="600" orientation="portrait" paperSize="9" scale="75" r:id="rId2"/>
  <rowBreaks count="1" manualBreakCount="1">
    <brk id="38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2010-12-16T05:25:25Z</cp:lastPrinted>
  <dcterms:created xsi:type="dcterms:W3CDTF">2007-09-14T05:23:09Z</dcterms:created>
  <dcterms:modified xsi:type="dcterms:W3CDTF">2010-12-16T05:31:17Z</dcterms:modified>
  <cp:category/>
  <cp:version/>
  <cp:contentType/>
  <cp:contentStatus/>
</cp:coreProperties>
</file>