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<sst xmlns="http://schemas.openxmlformats.org/spreadsheetml/2006/main" count="65" uniqueCount="35">
  <si>
    <t>№ п/п</t>
  </si>
  <si>
    <t>Цель гарантирования и наименование принципала</t>
  </si>
  <si>
    <t>Общий объем гарантии</t>
  </si>
  <si>
    <t>Срок действия гарантии</t>
  </si>
  <si>
    <t>Наличие права регрессного требования</t>
  </si>
  <si>
    <t>Проверка финансового состояния принципала</t>
  </si>
  <si>
    <t xml:space="preserve">Предоставление муниципальной гарантии МУП   
«ТПАТП-3» на приобретение около 100 городских автобусов, запчастей и цехового оборудования, а также внедрение плана
экологических мероприятий
</t>
  </si>
  <si>
    <t xml:space="preserve">Нераспределенный объем 
предоставления муниципальных гарантий       
</t>
  </si>
  <si>
    <t>Итого:</t>
  </si>
  <si>
    <t>нет</t>
  </si>
  <si>
    <t>ПРОГРАММА МУНИЦИПАЛЬНЫХ ГАРАНТИЙ ГОРОДСКОГО ОКРУГА ТОЛЬЯТТИ НА 2011 ГОД</t>
  </si>
  <si>
    <t xml:space="preserve">к решению Думы </t>
  </si>
  <si>
    <t>ПРОГРАММА МУНИЦИПАЛЬНЫХ ГАРАНТИЙ ГОРОДСКОГО ОКРУГА ТОЛЬЯТТИ НА 2012 ГОД</t>
  </si>
  <si>
    <t>ПРОГРАММА МУНИЦИПАЛЬНЫХ ГАРАНТИЙ ГОРОДСКОГО ОКРУГА ТОЛЬЯТТИ НА 2013 ГОД</t>
  </si>
  <si>
    <t xml:space="preserve">Объем бюджетных ассигнований </t>
  </si>
  <si>
    <t>А.И.Зверев</t>
  </si>
  <si>
    <t>к решению Думы</t>
  </si>
  <si>
    <t>(тыс. руб.)</t>
  </si>
  <si>
    <t>Приложение №9</t>
  </si>
  <si>
    <t>26.01.2011 № _____</t>
  </si>
  <si>
    <t>Приложение №11</t>
  </si>
  <si>
    <t>от 15.12.2010г. №425</t>
  </si>
  <si>
    <t>Остаток на 01.01.2012г.</t>
  </si>
  <si>
    <t>Предоставление гарантии в 2011г.</t>
  </si>
  <si>
    <t>Остаток на 01.01.2011г.</t>
  </si>
  <si>
    <t>до 2015г.</t>
  </si>
  <si>
    <t>до 30.11.2011г.</t>
  </si>
  <si>
    <t>(тыс.руб.)</t>
  </si>
  <si>
    <t>Остаток на 01.01.2013г.</t>
  </si>
  <si>
    <t>Предоставление гарантии в 2012г.</t>
  </si>
  <si>
    <t>до 30.11.2012г.</t>
  </si>
  <si>
    <t>Предоставление гарантии в 2013г.</t>
  </si>
  <si>
    <t>Остаток на 01.01.2014г.</t>
  </si>
  <si>
    <t>до 30.11.2013г.</t>
  </si>
  <si>
    <t>Председатель Думы 
городского округа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</si>
</sst>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8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"/>
      <name val="Times New Roman"/>
      <family val="1"/>
    </font>
    <font>
      <sz val="16"/>
      <name val="Arial"/>
      <family val="0"/>
    </font>
    <font>
      <sz val="17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right" vertical="center" wrapText="1" readingOrder="1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 wrapText="1" readingOrder="1"/>
    </xf>
    <xf numFmtId="0" fontId="1" fillId="0" borderId="0" xfId="0" applyFont="1" applyAlignment="1">
      <alignment horizontal="right" vertical="center" wrapText="1" readingOrder="1"/>
    </xf>
    <xf numFmtId="0" fontId="5" fillId="0" borderId="0" xfId="0" applyFont="1" applyAlignment="1">
      <alignment horizontal="left" vertical="center" readingOrder="1"/>
    </xf>
    <xf numFmtId="0" fontId="5" fillId="0" borderId="0" xfId="0" applyFont="1" applyAlignment="1">
      <alignment horizontal="right" vertical="center" readingOrder="1"/>
    </xf>
    <xf numFmtId="0" fontId="6" fillId="0" borderId="10" xfId="0" applyFont="1" applyBorder="1" applyAlignment="1">
      <alignment horizontal="center" vertical="center" wrapText="1" readingOrder="1"/>
    </xf>
    <xf numFmtId="3" fontId="6" fillId="0" borderId="10" xfId="0" applyNumberFormat="1" applyFont="1" applyBorder="1" applyAlignment="1">
      <alignment horizontal="center" vertical="center" wrapText="1" readingOrder="1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 vertical="center" wrapText="1" readingOrder="1"/>
    </xf>
    <xf numFmtId="0" fontId="7" fillId="0" borderId="0" xfId="0" applyFont="1" applyAlignment="1">
      <alignment horizontal="center" vertical="center" wrapText="1" readingOrder="1"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right" vertical="center" wrapText="1" readingOrder="1"/>
    </xf>
    <xf numFmtId="0" fontId="25" fillId="0" borderId="0" xfId="0" applyFont="1" applyAlignment="1">
      <alignment horizontal="right" vertical="center" wrapText="1" readingOrder="1"/>
    </xf>
    <xf numFmtId="0" fontId="26" fillId="0" borderId="0" xfId="0" applyFont="1" applyAlignment="1">
      <alignment horizontal="right" vertical="center" wrapText="1" readingOrder="1"/>
    </xf>
    <xf numFmtId="0" fontId="27" fillId="0" borderId="0" xfId="0" applyFont="1" applyAlignment="1">
      <alignment horizontal="left" vertical="center" wrapText="1" readingOrder="1"/>
    </xf>
    <xf numFmtId="0" fontId="4" fillId="0" borderId="0" xfId="0" applyFont="1" applyAlignment="1">
      <alignment horizontal="right" vertical="center" wrapText="1" readingOrder="1"/>
    </xf>
    <xf numFmtId="0" fontId="27" fillId="0" borderId="0" xfId="0" applyFont="1" applyAlignment="1">
      <alignment horizontal="right" vertical="center" wrapText="1" readingOrder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4"/>
  <sheetViews>
    <sheetView tabSelected="1" view="pageBreakPreview" zoomScale="75" zoomScaleSheetLayoutView="75" zoomScalePageLayoutView="0" workbookViewId="0" topLeftCell="C46">
      <selection activeCell="E49" sqref="E49"/>
    </sheetView>
  </sheetViews>
  <sheetFormatPr defaultColWidth="9.140625" defaultRowHeight="12.75"/>
  <cols>
    <col min="1" max="1" width="4.57421875" style="0" customWidth="1"/>
    <col min="2" max="2" width="42.8515625" style="0" customWidth="1"/>
    <col min="3" max="3" width="12.57421875" style="0" customWidth="1"/>
    <col min="4" max="4" width="15.8515625" style="0" customWidth="1"/>
    <col min="5" max="5" width="17.421875" style="0" customWidth="1"/>
    <col min="6" max="6" width="19.00390625" style="0" customWidth="1"/>
    <col min="7" max="7" width="16.57421875" style="0" customWidth="1"/>
    <col min="8" max="8" width="16.28125" style="0" customWidth="1"/>
    <col min="9" max="9" width="16.57421875" style="0" customWidth="1"/>
    <col min="10" max="10" width="18.00390625" style="0" customWidth="1"/>
  </cols>
  <sheetData>
    <row r="1" spans="1:11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0.25">
      <c r="A2" s="2"/>
      <c r="B2" s="2"/>
      <c r="C2" s="2"/>
      <c r="D2" s="2"/>
      <c r="E2" s="2"/>
      <c r="F2" s="2"/>
      <c r="G2" s="2"/>
      <c r="H2" s="12" t="s">
        <v>18</v>
      </c>
      <c r="I2" s="12"/>
      <c r="J2" s="12"/>
      <c r="K2" s="2"/>
    </row>
    <row r="3" spans="1:11" ht="20.25">
      <c r="A3" s="2"/>
      <c r="B3" s="2"/>
      <c r="C3" s="2"/>
      <c r="D3" s="2"/>
      <c r="E3" s="2"/>
      <c r="F3" s="2"/>
      <c r="G3" s="2"/>
      <c r="H3" s="12" t="s">
        <v>11</v>
      </c>
      <c r="I3" s="12"/>
      <c r="J3" s="12"/>
      <c r="K3" s="2"/>
    </row>
    <row r="4" spans="1:11" ht="22.5" customHeight="1">
      <c r="A4" s="3"/>
      <c r="B4" s="3"/>
      <c r="C4" s="3"/>
      <c r="D4" s="3"/>
      <c r="E4" s="3"/>
      <c r="F4" s="3"/>
      <c r="G4" s="3"/>
      <c r="H4" s="13" t="s">
        <v>19</v>
      </c>
      <c r="I4" s="13"/>
      <c r="J4" s="13"/>
      <c r="K4" s="3"/>
    </row>
    <row r="5" spans="1:11" ht="20.25">
      <c r="A5" s="3"/>
      <c r="B5" s="3"/>
      <c r="C5" s="3"/>
      <c r="D5" s="3"/>
      <c r="E5" s="3"/>
      <c r="F5" s="3"/>
      <c r="G5" s="3"/>
      <c r="H5" s="14"/>
      <c r="I5" s="14"/>
      <c r="J5" s="14"/>
      <c r="K5" s="3"/>
    </row>
    <row r="6" spans="1:11" ht="20.25">
      <c r="A6" s="3"/>
      <c r="B6" s="3"/>
      <c r="C6" s="3"/>
      <c r="D6" s="3"/>
      <c r="E6" s="3"/>
      <c r="F6" s="3"/>
      <c r="G6" s="3"/>
      <c r="H6" s="14"/>
      <c r="I6" s="14"/>
      <c r="J6" s="14"/>
      <c r="K6" s="3"/>
    </row>
    <row r="7" spans="1:11" ht="24.75" customHeight="1">
      <c r="A7" s="3"/>
      <c r="B7" s="3"/>
      <c r="C7" s="3"/>
      <c r="D7" s="3"/>
      <c r="E7" s="3"/>
      <c r="F7" s="3"/>
      <c r="G7" s="3"/>
      <c r="H7" s="13" t="s">
        <v>20</v>
      </c>
      <c r="I7" s="15"/>
      <c r="J7" s="15"/>
      <c r="K7" s="3"/>
    </row>
    <row r="8" spans="1:11" ht="22.5" customHeight="1">
      <c r="A8" s="3"/>
      <c r="B8" s="3"/>
      <c r="C8" s="3"/>
      <c r="D8" s="3"/>
      <c r="E8" s="3"/>
      <c r="F8" s="3"/>
      <c r="G8" s="3"/>
      <c r="H8" s="14"/>
      <c r="I8" s="13" t="s">
        <v>16</v>
      </c>
      <c r="J8" s="15"/>
      <c r="K8" s="3"/>
    </row>
    <row r="9" spans="1:11" ht="20.25">
      <c r="A9" s="3"/>
      <c r="B9" s="3"/>
      <c r="C9" s="3"/>
      <c r="D9" s="3"/>
      <c r="E9" s="3"/>
      <c r="F9" s="3"/>
      <c r="G9" s="3"/>
      <c r="H9" s="14"/>
      <c r="I9" s="13" t="s">
        <v>21</v>
      </c>
      <c r="J9" s="13"/>
      <c r="K9" s="3"/>
    </row>
    <row r="10" spans="1:11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8.75">
      <c r="A11" s="4"/>
      <c r="B11" s="11" t="s">
        <v>10</v>
      </c>
      <c r="C11" s="11"/>
      <c r="D11" s="11"/>
      <c r="E11" s="11"/>
      <c r="F11" s="11"/>
      <c r="G11" s="11"/>
      <c r="H11" s="11"/>
      <c r="I11" s="11"/>
      <c r="J11" s="11"/>
      <c r="K11" s="3"/>
    </row>
    <row r="12" spans="1:11" ht="15.75">
      <c r="A12" s="4"/>
      <c r="B12" s="4"/>
      <c r="C12" s="4"/>
      <c r="D12" s="4"/>
      <c r="E12" s="4"/>
      <c r="F12" s="4"/>
      <c r="G12" s="4"/>
      <c r="H12" s="4"/>
      <c r="I12" s="4"/>
      <c r="J12" s="4"/>
      <c r="K12" s="3"/>
    </row>
    <row r="13" spans="1:11" ht="15.75">
      <c r="A13" s="4"/>
      <c r="B13" s="4"/>
      <c r="C13" s="4"/>
      <c r="D13" s="4"/>
      <c r="E13" s="4"/>
      <c r="F13" s="4"/>
      <c r="G13" s="4"/>
      <c r="H13" s="4"/>
      <c r="I13" s="4"/>
      <c r="J13" s="4" t="s">
        <v>17</v>
      </c>
      <c r="K13" s="3"/>
    </row>
    <row r="14" spans="1:11" ht="75">
      <c r="A14" s="7" t="s">
        <v>0</v>
      </c>
      <c r="B14" s="7" t="s">
        <v>1</v>
      </c>
      <c r="C14" s="7" t="s">
        <v>2</v>
      </c>
      <c r="D14" s="7" t="s">
        <v>3</v>
      </c>
      <c r="E14" s="7" t="s">
        <v>24</v>
      </c>
      <c r="F14" s="7" t="s">
        <v>23</v>
      </c>
      <c r="G14" s="7" t="s">
        <v>22</v>
      </c>
      <c r="H14" s="7" t="s">
        <v>4</v>
      </c>
      <c r="I14" s="7" t="s">
        <v>5</v>
      </c>
      <c r="J14" s="7" t="s">
        <v>14</v>
      </c>
      <c r="K14" s="3"/>
    </row>
    <row r="15" spans="1:11" ht="180" customHeight="1">
      <c r="A15" s="7">
        <v>1</v>
      </c>
      <c r="B15" s="7" t="s">
        <v>6</v>
      </c>
      <c r="C15" s="8">
        <v>370000</v>
      </c>
      <c r="D15" s="7" t="s">
        <v>25</v>
      </c>
      <c r="E15" s="9">
        <v>122940</v>
      </c>
      <c r="F15" s="7">
        <v>0</v>
      </c>
      <c r="G15" s="8">
        <f>E15-J15</f>
        <v>85801</v>
      </c>
      <c r="H15" s="7" t="s">
        <v>9</v>
      </c>
      <c r="I15" s="7" t="s">
        <v>9</v>
      </c>
      <c r="J15" s="8">
        <v>37139</v>
      </c>
      <c r="K15" s="3"/>
    </row>
    <row r="16" spans="1:11" ht="75">
      <c r="A16" s="7">
        <v>2</v>
      </c>
      <c r="B16" s="7" t="s">
        <v>7</v>
      </c>
      <c r="C16" s="8">
        <v>300000</v>
      </c>
      <c r="D16" s="7" t="s">
        <v>26</v>
      </c>
      <c r="E16" s="7">
        <v>0</v>
      </c>
      <c r="F16" s="8">
        <v>300000</v>
      </c>
      <c r="G16" s="7">
        <v>0</v>
      </c>
      <c r="H16" s="7"/>
      <c r="I16" s="7"/>
      <c r="J16" s="7"/>
      <c r="K16" s="3"/>
    </row>
    <row r="17" spans="1:11" ht="18.75">
      <c r="A17" s="7"/>
      <c r="B17" s="7" t="s">
        <v>8</v>
      </c>
      <c r="C17" s="8">
        <f>C15+C16</f>
        <v>670000</v>
      </c>
      <c r="D17" s="7"/>
      <c r="E17" s="8">
        <f>E15+E16</f>
        <v>122940</v>
      </c>
      <c r="F17" s="8">
        <f>F15+F16</f>
        <v>300000</v>
      </c>
      <c r="G17" s="8">
        <f>G15+G16</f>
        <v>85801</v>
      </c>
      <c r="H17" s="7"/>
      <c r="I17" s="7"/>
      <c r="J17" s="8">
        <f>J15+J16</f>
        <v>37139</v>
      </c>
      <c r="K17" s="3"/>
    </row>
    <row r="18" spans="1:11" ht="18.7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3"/>
    </row>
    <row r="19" spans="1:11" ht="18.7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3"/>
    </row>
    <row r="20" spans="1:11" ht="18.7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3"/>
    </row>
    <row r="21" spans="1:11" ht="18.7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3"/>
    </row>
    <row r="22" spans="1:11" ht="18.7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3"/>
    </row>
    <row r="23" spans="1:11" ht="18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3"/>
    </row>
    <row r="24" spans="1:11" ht="18.7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3"/>
    </row>
    <row r="25" spans="1:11" ht="18.7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3"/>
    </row>
    <row r="26" spans="1:11" ht="18.75">
      <c r="A26" s="10"/>
      <c r="B26" s="11" t="s">
        <v>12</v>
      </c>
      <c r="C26" s="11"/>
      <c r="D26" s="11"/>
      <c r="E26" s="11"/>
      <c r="F26" s="11"/>
      <c r="G26" s="11"/>
      <c r="H26" s="11"/>
      <c r="I26" s="11"/>
      <c r="J26" s="11"/>
      <c r="K26" s="3"/>
    </row>
    <row r="27" spans="1:11" ht="18.7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3"/>
    </row>
    <row r="28" spans="1:11" ht="18.7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3"/>
    </row>
    <row r="29" spans="1:11" ht="18.75">
      <c r="A29" s="10"/>
      <c r="B29" s="10"/>
      <c r="C29" s="10"/>
      <c r="D29" s="10"/>
      <c r="E29" s="10"/>
      <c r="F29" s="10"/>
      <c r="G29" s="10"/>
      <c r="H29" s="10"/>
      <c r="I29" s="10"/>
      <c r="J29" s="10" t="s">
        <v>27</v>
      </c>
      <c r="K29" s="3"/>
    </row>
    <row r="30" spans="1:11" ht="75">
      <c r="A30" s="7" t="s">
        <v>0</v>
      </c>
      <c r="B30" s="7" t="s">
        <v>1</v>
      </c>
      <c r="C30" s="7" t="s">
        <v>2</v>
      </c>
      <c r="D30" s="7" t="s">
        <v>3</v>
      </c>
      <c r="E30" s="7" t="s">
        <v>22</v>
      </c>
      <c r="F30" s="7" t="s">
        <v>29</v>
      </c>
      <c r="G30" s="7" t="s">
        <v>28</v>
      </c>
      <c r="H30" s="7" t="s">
        <v>4</v>
      </c>
      <c r="I30" s="7" t="s">
        <v>5</v>
      </c>
      <c r="J30" s="7" t="s">
        <v>14</v>
      </c>
      <c r="K30" s="3"/>
    </row>
    <row r="31" spans="1:11" ht="168.75">
      <c r="A31" s="7">
        <v>1</v>
      </c>
      <c r="B31" s="7" t="s">
        <v>6</v>
      </c>
      <c r="C31" s="8">
        <v>370000</v>
      </c>
      <c r="D31" s="7" t="s">
        <v>25</v>
      </c>
      <c r="E31" s="8">
        <f>G15</f>
        <v>85801</v>
      </c>
      <c r="F31" s="7">
        <v>0</v>
      </c>
      <c r="G31" s="8">
        <f>E31-J31</f>
        <v>51152</v>
      </c>
      <c r="H31" s="7" t="s">
        <v>9</v>
      </c>
      <c r="I31" s="7" t="s">
        <v>9</v>
      </c>
      <c r="J31" s="8">
        <v>34649</v>
      </c>
      <c r="K31" s="3"/>
    </row>
    <row r="32" spans="1:11" ht="75">
      <c r="A32" s="7">
        <v>2</v>
      </c>
      <c r="B32" s="7" t="s">
        <v>7</v>
      </c>
      <c r="C32" s="8">
        <v>300000</v>
      </c>
      <c r="D32" s="7" t="s">
        <v>30</v>
      </c>
      <c r="E32" s="7">
        <v>0</v>
      </c>
      <c r="F32" s="8">
        <v>300000</v>
      </c>
      <c r="G32" s="7">
        <v>0</v>
      </c>
      <c r="H32" s="7"/>
      <c r="I32" s="7"/>
      <c r="J32" s="7"/>
      <c r="K32" s="3"/>
    </row>
    <row r="33" spans="1:11" ht="18.75">
      <c r="A33" s="7"/>
      <c r="B33" s="7" t="s">
        <v>8</v>
      </c>
      <c r="C33" s="8">
        <f>C31+C32</f>
        <v>670000</v>
      </c>
      <c r="D33" s="7"/>
      <c r="E33" s="8">
        <f>E31+E32</f>
        <v>85801</v>
      </c>
      <c r="F33" s="8">
        <f>F31+F32</f>
        <v>300000</v>
      </c>
      <c r="G33" s="8">
        <f>G31+G32</f>
        <v>51152</v>
      </c>
      <c r="H33" s="7"/>
      <c r="I33" s="7"/>
      <c r="J33" s="8">
        <f>J31+J32</f>
        <v>34649</v>
      </c>
      <c r="K33" s="3"/>
    </row>
    <row r="34" spans="1:11" ht="18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3"/>
    </row>
    <row r="35" spans="1:11" ht="18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3"/>
    </row>
    <row r="36" spans="1:11" ht="18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3"/>
    </row>
    <row r="37" spans="1:11" ht="18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3"/>
    </row>
    <row r="38" spans="1:11" ht="18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3"/>
    </row>
    <row r="39" spans="1:11" ht="18.75">
      <c r="A39" s="10"/>
      <c r="B39" s="11" t="s">
        <v>13</v>
      </c>
      <c r="C39" s="11"/>
      <c r="D39" s="11"/>
      <c r="E39" s="11"/>
      <c r="F39" s="11"/>
      <c r="G39" s="11"/>
      <c r="H39" s="11"/>
      <c r="I39" s="11"/>
      <c r="J39" s="11"/>
      <c r="K39" s="3"/>
    </row>
    <row r="40" spans="1:11" ht="18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3"/>
    </row>
    <row r="41" spans="1:11" ht="18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3"/>
    </row>
    <row r="42" spans="1:11" ht="18.75">
      <c r="A42" s="10"/>
      <c r="B42" s="10"/>
      <c r="C42" s="10"/>
      <c r="D42" s="10"/>
      <c r="E42" s="10"/>
      <c r="F42" s="10"/>
      <c r="G42" s="10"/>
      <c r="H42" s="10"/>
      <c r="I42" s="10"/>
      <c r="J42" s="4" t="s">
        <v>27</v>
      </c>
      <c r="K42" s="3"/>
    </row>
    <row r="43" spans="1:11" ht="75">
      <c r="A43" s="7" t="s">
        <v>0</v>
      </c>
      <c r="B43" s="7" t="s">
        <v>1</v>
      </c>
      <c r="C43" s="7" t="s">
        <v>2</v>
      </c>
      <c r="D43" s="7" t="s">
        <v>3</v>
      </c>
      <c r="E43" s="7" t="s">
        <v>28</v>
      </c>
      <c r="F43" s="7" t="s">
        <v>31</v>
      </c>
      <c r="G43" s="7" t="s">
        <v>32</v>
      </c>
      <c r="H43" s="7" t="s">
        <v>4</v>
      </c>
      <c r="I43" s="7" t="s">
        <v>5</v>
      </c>
      <c r="J43" s="7" t="s">
        <v>14</v>
      </c>
      <c r="K43" s="3"/>
    </row>
    <row r="44" spans="1:11" ht="168.75">
      <c r="A44" s="7">
        <v>1</v>
      </c>
      <c r="B44" s="7" t="s">
        <v>6</v>
      </c>
      <c r="C44" s="8">
        <v>370000</v>
      </c>
      <c r="D44" s="7" t="s">
        <v>25</v>
      </c>
      <c r="E44" s="8">
        <f>G31</f>
        <v>51152</v>
      </c>
      <c r="F44" s="7">
        <v>0</v>
      </c>
      <c r="G44" s="8">
        <f>E44-J44</f>
        <v>18992</v>
      </c>
      <c r="H44" s="7" t="s">
        <v>9</v>
      </c>
      <c r="I44" s="7" t="s">
        <v>9</v>
      </c>
      <c r="J44" s="8">
        <v>32160</v>
      </c>
      <c r="K44" s="3"/>
    </row>
    <row r="45" spans="1:11" ht="75">
      <c r="A45" s="7">
        <v>2</v>
      </c>
      <c r="B45" s="7" t="s">
        <v>7</v>
      </c>
      <c r="C45" s="8">
        <v>300000</v>
      </c>
      <c r="D45" s="7" t="s">
        <v>33</v>
      </c>
      <c r="E45" s="7">
        <v>0</v>
      </c>
      <c r="F45" s="8">
        <v>300000</v>
      </c>
      <c r="G45" s="7">
        <v>0</v>
      </c>
      <c r="H45" s="7"/>
      <c r="I45" s="7"/>
      <c r="J45" s="7"/>
      <c r="K45" s="3"/>
    </row>
    <row r="46" spans="1:11" ht="18.75">
      <c r="A46" s="7"/>
      <c r="B46" s="7" t="s">
        <v>8</v>
      </c>
      <c r="C46" s="8">
        <f>C44+C45</f>
        <v>670000</v>
      </c>
      <c r="D46" s="7"/>
      <c r="E46" s="8">
        <f>E44+E45</f>
        <v>51152</v>
      </c>
      <c r="F46" s="8">
        <f>F44+F45</f>
        <v>300000</v>
      </c>
      <c r="G46" s="8">
        <f>G44+G45</f>
        <v>18992</v>
      </c>
      <c r="H46" s="7"/>
      <c r="I46" s="7"/>
      <c r="J46" s="8">
        <f>J44+J45</f>
        <v>32160</v>
      </c>
      <c r="K46" s="3"/>
    </row>
    <row r="47" spans="1:11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21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ht="45" customHeight="1">
      <c r="A50" s="16" t="s">
        <v>34</v>
      </c>
      <c r="B50" s="16"/>
      <c r="C50" s="3"/>
      <c r="D50" s="3"/>
      <c r="E50" s="3"/>
      <c r="F50" s="3"/>
      <c r="G50" s="3"/>
      <c r="H50" s="3"/>
      <c r="I50" s="18" t="s">
        <v>15</v>
      </c>
      <c r="J50" s="17"/>
      <c r="K50" s="3"/>
    </row>
    <row r="51" spans="1:11" ht="20.25">
      <c r="A51" s="5"/>
      <c r="C51" s="3"/>
      <c r="D51" s="3"/>
      <c r="E51" s="3"/>
      <c r="F51" s="3"/>
      <c r="G51" s="3"/>
      <c r="H51" s="3"/>
      <c r="J51" s="6"/>
      <c r="K51" s="3"/>
    </row>
    <row r="52" spans="1:11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1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1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1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1:11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1:11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1:11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1:11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1:11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1:11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1:11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1:11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1:11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1:11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1:11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1:11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1:11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1:11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1:11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1:11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1:11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1:11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1:11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1:11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1:11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1:11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1:11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1:11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1:11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1:11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1:11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1:11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1:11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1:11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1:11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1:11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1:11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1:11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1:11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1:11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1:11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1:11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1:11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1:11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1:11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1:11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1:11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1:11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1:11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1:11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1:11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1:11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1:11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1:11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1:11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1:11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1:11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1:11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1:11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1:11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1:11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1:11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1:11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1:11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1:11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1:11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1:11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1:11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1:11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1:11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1:11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1:11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1:11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1:11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1:11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1:11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1:11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1:11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1:11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1:11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1:11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1:11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1:11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1:11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1:11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1:11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1:11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1:11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1:11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1:11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1:11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1:11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1:11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1:11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1:11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1:11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1:11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1:11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1:11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1:11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1:11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1:11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1:11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1:11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1:11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1:11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1:11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1:11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1:11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1:11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1:11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1:11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1:11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1:11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1:11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1:11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1:11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1:11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1:11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1:11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1:11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1:11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1:11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1:11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1:11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1:11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1:11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1:11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1:11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1:11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1:11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1:11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1:11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1:11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1:11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1:11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1:11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1:11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1:11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1:11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1:11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1:11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1:11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1:11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1:11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1:11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1:11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1:11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1:11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1:11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1:11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1:11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1:11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1:11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1:11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1:11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1:11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1:11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1:11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1:11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1:11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1:11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1:11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1:11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1:11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1:11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1:11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1:11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1:11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1:11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1:11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1:11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1:11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1:11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1:11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1:11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1:11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1:11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1:11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1:11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1:11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1:11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1:11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1:11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1:11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1:11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1:11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1:11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1:11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1:11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1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1:11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1:11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1:11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1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1:11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</row>
  </sheetData>
  <sheetProtection/>
  <mergeCells count="11">
    <mergeCell ref="A50:B50"/>
    <mergeCell ref="I50:J50"/>
    <mergeCell ref="B39:J39"/>
    <mergeCell ref="B11:J11"/>
    <mergeCell ref="H2:J2"/>
    <mergeCell ref="H3:J3"/>
    <mergeCell ref="H4:J4"/>
    <mergeCell ref="B26:J26"/>
    <mergeCell ref="H7:J7"/>
    <mergeCell ref="I8:J8"/>
    <mergeCell ref="I9:J9"/>
  </mergeCells>
  <printOptions/>
  <pageMargins left="0.75" right="0.75" top="1" bottom="1" header="0.5" footer="0.5"/>
  <pageSetup horizontalDpi="600" verticalDpi="600" orientation="landscape" paperSize="9" scale="73" r:id="rId1"/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осянкина</cp:lastModifiedBy>
  <cp:lastPrinted>2011-01-26T06:00:34Z</cp:lastPrinted>
  <dcterms:created xsi:type="dcterms:W3CDTF">1996-10-08T23:32:33Z</dcterms:created>
  <dcterms:modified xsi:type="dcterms:W3CDTF">2011-01-26T06:01:25Z</dcterms:modified>
  <cp:category/>
  <cp:version/>
  <cp:contentType/>
  <cp:contentStatus/>
</cp:coreProperties>
</file>