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'Прил6'!$10:$11</definedName>
    <definedName name="_xlnm.Print_Area" localSheetId="0">'Прил6'!$A$1:$D$31</definedName>
  </definedNames>
  <calcPr fullCalcOnLoad="1"/>
</workbook>
</file>

<file path=xl/sharedStrings.xml><?xml version="1.0" encoding="utf-8"?>
<sst xmlns="http://schemas.openxmlformats.org/spreadsheetml/2006/main" count="51" uniqueCount="50">
  <si>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</si>
  <si>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</si>
  <si>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</si>
  <si>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</si>
  <si>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</si>
  <si>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</si>
  <si>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</si>
  <si>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</si>
  <si>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</si>
  <si>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</si>
  <si>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</si>
  <si>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</si>
  <si>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</si>
  <si>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</si>
  <si>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</si>
  <si>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</si>
  <si>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</si>
  <si>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</si>
  <si>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</si>
  <si>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</si>
  <si>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</si>
  <si>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</si>
  <si>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</si>
  <si>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</si>
  <si>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</si>
  <si>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</si>
  <si>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</si>
  <si>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</si>
  <si>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</si>
  <si>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</si>
  <si>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</si>
  <si>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</si>
  <si>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</si>
  <si>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</si>
  <si>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</si>
  <si>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</si>
  <si>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</si>
  <si>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</si>
  <si>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</si>
  <si>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Сумма (тыс.руб.)</t>
  </si>
  <si>
    <t>2012 год</t>
  </si>
  <si>
    <t xml:space="preserve">Источники внутреннего финансирования дефицита бюджета
 городского округа Тольятти на плановый период 2012 и 2013 годов </t>
  </si>
  <si>
    <t>2013 год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</si>
  <si>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</si>
  <si>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          Приложение №8</t>
  </si>
  <si>
    <t xml:space="preserve">                                                                                          15.11.2011 №_____</t>
  </si>
  <si>
    <t xml:space="preserve">                                                                                                    Приложение №9 </t>
  </si>
  <si>
    <t xml:space="preserve">                                                                                          15.12.2010 №425</t>
  </si>
  <si>
    <t>Председатель Думы 
городского округа                                                                                                     А.И.Зверев</t>
  </si>
  <si>
    <t>Изменение остатков средств на счетах по учёту средств бюджета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</si>
</sst>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0" fillId="0" borderId="0" xfId="0" applyFont="1" applyAlignment="1">
      <alignment/>
    </xf>
    <xf numFmtId="0" fontId="3" fillId="0" borderId="2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9">
      <selection activeCell="B15" sqref="B15"/>
    </sheetView>
  </sheetViews>
  <sheetFormatPr defaultColWidth="9.00390625" defaultRowHeight="12.75"/>
  <cols>
    <col min="1" max="1" width="23.875" style="1" customWidth="1"/>
    <col min="2" max="2" width="61.375" style="1" customWidth="1"/>
    <col min="3" max="3" width="13.875" style="1" customWidth="1"/>
    <col min="4" max="4" width="14.25390625" style="1" customWidth="1"/>
    <col min="5" max="16384" width="9.125" style="1" customWidth="1"/>
  </cols>
  <sheetData>
    <row r="1" spans="1:4" ht="18.75" customHeight="1">
      <c r="A1" s="48" t="s">
        <v>44</v>
      </c>
      <c r="B1" s="45"/>
      <c r="C1" s="45"/>
      <c r="D1" s="45"/>
    </row>
    <row r="2" spans="1:4" ht="20.25">
      <c r="A2" s="49" t="s">
        <v>43</v>
      </c>
      <c r="B2" s="46"/>
      <c r="C2" s="46"/>
      <c r="D2" s="46"/>
    </row>
    <row r="3" spans="1:4" ht="20.25">
      <c r="A3" s="49" t="s">
        <v>45</v>
      </c>
      <c r="B3" s="45"/>
      <c r="C3" s="45"/>
      <c r="D3" s="45"/>
    </row>
    <row r="4" spans="1:4" ht="20.25">
      <c r="A4" s="50"/>
      <c r="B4" s="47"/>
      <c r="C4" s="47"/>
      <c r="D4" s="47"/>
    </row>
    <row r="5" spans="1:4" ht="20.25">
      <c r="A5" s="48" t="s">
        <v>46</v>
      </c>
      <c r="B5" s="48"/>
      <c r="C5" s="48"/>
      <c r="D5" s="48"/>
    </row>
    <row r="6" spans="1:4" ht="20.25">
      <c r="A6" s="49" t="s">
        <v>43</v>
      </c>
      <c r="B6" s="46"/>
      <c r="C6" s="46"/>
      <c r="D6" s="46"/>
    </row>
    <row r="7" spans="1:4" ht="20.25">
      <c r="A7" s="49" t="s">
        <v>47</v>
      </c>
      <c r="B7" s="45"/>
      <c r="C7" s="45"/>
      <c r="D7" s="45"/>
    </row>
    <row r="8" spans="2:3" ht="10.5" customHeight="1">
      <c r="B8" s="14"/>
      <c r="C8" s="15"/>
    </row>
    <row r="9" spans="1:4" ht="63.75" customHeight="1" thickBot="1">
      <c r="A9" s="42" t="s">
        <v>41</v>
      </c>
      <c r="B9" s="43"/>
      <c r="C9" s="43"/>
      <c r="D9" s="44"/>
    </row>
    <row r="10" spans="1:4" ht="24" customHeight="1" thickBot="1">
      <c r="A10" s="38" t="s">
        <v>0</v>
      </c>
      <c r="B10" s="40" t="s">
        <v>38</v>
      </c>
      <c r="C10" s="36" t="s">
        <v>39</v>
      </c>
      <c r="D10" s="37"/>
    </row>
    <row r="11" spans="1:4" ht="81.75" customHeight="1" thickBot="1">
      <c r="A11" s="39"/>
      <c r="B11" s="41"/>
      <c r="C11" s="32" t="s">
        <v>40</v>
      </c>
      <c r="D11" s="34" t="s">
        <v>42</v>
      </c>
    </row>
    <row r="12" spans="1:4" ht="38.25" customHeight="1">
      <c r="A12" s="31" t="s">
        <v>1</v>
      </c>
      <c r="B12" s="17" t="s">
        <v>27</v>
      </c>
      <c r="C12" s="33">
        <f>C13+C18+C27</f>
        <v>0</v>
      </c>
      <c r="D12" s="7">
        <f>D13+D18+D27</f>
        <v>-190914</v>
      </c>
    </row>
    <row r="13" spans="1:4" ht="33.75" customHeight="1">
      <c r="A13" s="23" t="s">
        <v>2</v>
      </c>
      <c r="B13" s="17" t="s">
        <v>3</v>
      </c>
      <c r="C13" s="12">
        <f>C14-C16</f>
        <v>-1810</v>
      </c>
      <c r="D13" s="12">
        <f>D14-D16</f>
        <v>-193328</v>
      </c>
    </row>
    <row r="14" spans="1:4" ht="31.5" customHeight="1">
      <c r="A14" s="24" t="s">
        <v>4</v>
      </c>
      <c r="B14" s="16" t="s">
        <v>5</v>
      </c>
      <c r="C14" s="13">
        <f>C15</f>
        <v>3900000</v>
      </c>
      <c r="D14" s="13">
        <f>D15</f>
        <v>3800000</v>
      </c>
    </row>
    <row r="15" spans="1:4" ht="33" customHeight="1">
      <c r="A15" s="25" t="s">
        <v>28</v>
      </c>
      <c r="B15" s="16" t="s">
        <v>29</v>
      </c>
      <c r="C15" s="11">
        <v>3900000</v>
      </c>
      <c r="D15" s="11">
        <v>3800000</v>
      </c>
    </row>
    <row r="16" spans="1:4" ht="30.75" customHeight="1">
      <c r="A16" s="26" t="s">
        <v>6</v>
      </c>
      <c r="B16" s="16" t="s">
        <v>7</v>
      </c>
      <c r="C16" s="10">
        <f>C17</f>
        <v>3901810</v>
      </c>
      <c r="D16" s="10">
        <f>D17</f>
        <v>3993328</v>
      </c>
    </row>
    <row r="17" spans="1:4" ht="32.25" customHeight="1">
      <c r="A17" s="27" t="s">
        <v>30</v>
      </c>
      <c r="B17" s="16" t="s">
        <v>31</v>
      </c>
      <c r="C17" s="11">
        <v>3901810</v>
      </c>
      <c r="D17" s="11">
        <v>3993328</v>
      </c>
    </row>
    <row r="18" spans="1:4" ht="30.75" customHeight="1">
      <c r="A18" s="28" t="s">
        <v>8</v>
      </c>
      <c r="B18" s="19" t="s">
        <v>49</v>
      </c>
      <c r="C18" s="22">
        <f>C23-C19</f>
        <v>0</v>
      </c>
      <c r="D18" s="22">
        <f>D23-D19</f>
        <v>0</v>
      </c>
    </row>
    <row r="19" spans="1:4" ht="24" customHeight="1">
      <c r="A19" s="24" t="s">
        <v>9</v>
      </c>
      <c r="B19" s="20" t="s">
        <v>10</v>
      </c>
      <c r="C19" s="8">
        <f aca="true" t="shared" si="0" ref="C19:D21">C20</f>
        <v>10346372</v>
      </c>
      <c r="D19" s="8">
        <f t="shared" si="0"/>
        <v>10381139</v>
      </c>
    </row>
    <row r="20" spans="1:4" ht="22.5" customHeight="1">
      <c r="A20" s="24" t="s">
        <v>11</v>
      </c>
      <c r="B20" s="16" t="s">
        <v>12</v>
      </c>
      <c r="C20" s="8">
        <f t="shared" si="0"/>
        <v>10346372</v>
      </c>
      <c r="D20" s="8">
        <f t="shared" si="0"/>
        <v>10381139</v>
      </c>
    </row>
    <row r="21" spans="1:4" ht="24" customHeight="1">
      <c r="A21" s="24" t="s">
        <v>13</v>
      </c>
      <c r="B21" s="18" t="s">
        <v>14</v>
      </c>
      <c r="C21" s="8">
        <f t="shared" si="0"/>
        <v>10346372</v>
      </c>
      <c r="D21" s="8">
        <f t="shared" si="0"/>
        <v>10381139</v>
      </c>
    </row>
    <row r="22" spans="1:4" ht="36.75" customHeight="1">
      <c r="A22" s="24" t="s">
        <v>32</v>
      </c>
      <c r="B22" s="18" t="s">
        <v>33</v>
      </c>
      <c r="C22" s="11">
        <f>6444562+C15+C30</f>
        <v>10346372</v>
      </c>
      <c r="D22" s="11">
        <f>6578725+D15+D30</f>
        <v>10381139</v>
      </c>
    </row>
    <row r="23" spans="1:4" ht="22.5" customHeight="1">
      <c r="A23" s="24" t="s">
        <v>15</v>
      </c>
      <c r="B23" s="16" t="s">
        <v>16</v>
      </c>
      <c r="C23" s="10">
        <f aca="true" t="shared" si="1" ref="C23:D25">C24</f>
        <v>10346372</v>
      </c>
      <c r="D23" s="10">
        <f t="shared" si="1"/>
        <v>10381139</v>
      </c>
    </row>
    <row r="24" spans="1:4" ht="27" customHeight="1">
      <c r="A24" s="24" t="s">
        <v>17</v>
      </c>
      <c r="B24" s="16" t="s">
        <v>18</v>
      </c>
      <c r="C24" s="10">
        <f t="shared" si="1"/>
        <v>10346372</v>
      </c>
      <c r="D24" s="10">
        <f t="shared" si="1"/>
        <v>10381139</v>
      </c>
    </row>
    <row r="25" spans="1:4" ht="26.25" customHeight="1">
      <c r="A25" s="24" t="s">
        <v>19</v>
      </c>
      <c r="B25" s="16" t="s">
        <v>20</v>
      </c>
      <c r="C25" s="10">
        <f t="shared" si="1"/>
        <v>10346372</v>
      </c>
      <c r="D25" s="10">
        <f t="shared" si="1"/>
        <v>10381139</v>
      </c>
    </row>
    <row r="26" spans="1:4" ht="33.75" customHeight="1">
      <c r="A26" s="24" t="s">
        <v>34</v>
      </c>
      <c r="B26" s="16" t="s">
        <v>35</v>
      </c>
      <c r="C26" s="11">
        <f>6444562+C17</f>
        <v>10346372</v>
      </c>
      <c r="D26" s="11">
        <f>6387811+D17</f>
        <v>10381139</v>
      </c>
    </row>
    <row r="27" spans="1:4" ht="33" customHeight="1">
      <c r="A27" s="29" t="s">
        <v>21</v>
      </c>
      <c r="B27" s="19" t="s">
        <v>22</v>
      </c>
      <c r="C27" s="9">
        <f aca="true" t="shared" si="2" ref="C27:D29">C28</f>
        <v>1810</v>
      </c>
      <c r="D27" s="9">
        <f t="shared" si="2"/>
        <v>2414</v>
      </c>
    </row>
    <row r="28" spans="1:4" ht="33.75" customHeight="1">
      <c r="A28" s="29" t="s">
        <v>23</v>
      </c>
      <c r="B28" s="19" t="s">
        <v>24</v>
      </c>
      <c r="C28" s="9">
        <f t="shared" si="2"/>
        <v>1810</v>
      </c>
      <c r="D28" s="9">
        <f t="shared" si="2"/>
        <v>2414</v>
      </c>
    </row>
    <row r="29" spans="1:4" ht="35.25" customHeight="1">
      <c r="A29" s="24" t="s">
        <v>25</v>
      </c>
      <c r="B29" s="16" t="s">
        <v>26</v>
      </c>
      <c r="C29" s="10">
        <f t="shared" si="2"/>
        <v>1810</v>
      </c>
      <c r="D29" s="10">
        <f t="shared" si="2"/>
        <v>2414</v>
      </c>
    </row>
    <row r="30" spans="1:4" ht="52.5" customHeight="1" thickBot="1">
      <c r="A30" s="30" t="s">
        <v>36</v>
      </c>
      <c r="B30" s="21" t="s">
        <v>37</v>
      </c>
      <c r="C30" s="35">
        <v>1810</v>
      </c>
      <c r="D30" s="35">
        <v>2414</v>
      </c>
    </row>
    <row r="31" spans="1:4" s="51" customFormat="1" ht="91.5" customHeight="1">
      <c r="A31" s="52" t="s">
        <v>48</v>
      </c>
      <c r="B31" s="52"/>
      <c r="C31" s="52"/>
      <c r="D31" s="52"/>
    </row>
    <row r="32" spans="1:3" s="3" customFormat="1" ht="20.25">
      <c r="A32" s="2"/>
      <c r="B32" s="2"/>
      <c r="C32" s="2"/>
    </row>
    <row r="33" spans="1:3" ht="20.25">
      <c r="A33" s="2"/>
      <c r="B33" s="2"/>
      <c r="C33" s="4"/>
    </row>
    <row r="35" spans="1:2" ht="13.5">
      <c r="A35" s="5"/>
      <c r="B35" s="6"/>
    </row>
  </sheetData>
  <sheetProtection/>
  <mergeCells count="11">
    <mergeCell ref="A31:D31"/>
    <mergeCell ref="C10:D10"/>
    <mergeCell ref="A10:A11"/>
    <mergeCell ref="B10:B11"/>
    <mergeCell ref="A1:D1"/>
    <mergeCell ref="A2:D2"/>
    <mergeCell ref="A3:D3"/>
    <mergeCell ref="A9:D9"/>
    <mergeCell ref="A5:D5"/>
    <mergeCell ref="A6:D6"/>
    <mergeCell ref="A7:D7"/>
  </mergeCells>
  <printOptions/>
  <pageMargins left="0.7874015748031497" right="0.2755905511811024" top="0.2755905511811024" bottom="0.2755905511811024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2011-11-16T07:14:08Z</cp:lastPrinted>
  <dcterms:created xsi:type="dcterms:W3CDTF">2003-11-11T11:33:03Z</dcterms:created>
  <dcterms:modified xsi:type="dcterms:W3CDTF">2011-11-16T07:14:36Z</dcterms:modified>
  <cp:category/>
  <cp:version/>
  <cp:contentType/>
  <cp:contentStatus/>
</cp:coreProperties>
</file>