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<sst xmlns="http://schemas.openxmlformats.org/spreadsheetml/2006/main" count="68" uniqueCount="67">
  <si>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</si>
  <si>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</si>
  <si>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</si>
  <si>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</si>
  <si>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</si>
  <si>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</si>
  <si>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</si>
  <si>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</si>
  <si>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</si>
  <si>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</si>
  <si>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</si>
  <si>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</si>
  <si>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</si>
  <si>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</si>
  <si>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</si>
  <si>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</si>
  <si>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</si>
  <si>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</si>
  <si>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</si>
  <si>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</si>
  <si>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</si>
  <si>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</si>
  <si>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</si>
  <si>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</si>
  <si>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</si>
  <si>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</si>
  <si>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</si>
  <si>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</si>
  <si>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</si>
  <si>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</si>
  <si>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</si>
  <si>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</si>
  <si>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</si>
  <si>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</si>
  <si>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</si>
  <si>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</si>
  <si>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</si>
  <si>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</si>
  <si>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</si>
  <si>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</si>
  <si>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</si>
  <si>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</si>
  <si>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</si>
  <si>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</si>
  <si>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</si>
  <si>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</si>
  <si>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</si>
  <si>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</si>
  <si>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</si>
  <si>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</si>
  <si>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01 06 04 00 04 0000 810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</si>
  <si>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</si>
  <si>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</si>
  <si>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</si>
  <si>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</si>
  <si>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</si>
  <si>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</si>
  <si>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</si>
  <si>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2010 год </t>
  </si>
  <si>
    <t xml:space="preserve">                                                                                                   к решению Думы </t>
  </si>
  <si>
    <t>Сумма, (тыс.руб.)</t>
  </si>
  <si>
    <t>И.о.председателя  Думы</t>
  </si>
  <si>
    <t xml:space="preserve">                                                                                                    Приложение №6</t>
  </si>
  <si>
    <t xml:space="preserve">                                                                                                    Приложение №8 </t>
  </si>
  <si>
    <t xml:space="preserve">                                                                                          от 09.12.2009г. №180</t>
  </si>
  <si>
    <t xml:space="preserve">                                                                                         19.05.2010г. № ______</t>
  </si>
  <si>
    <t>городского округа                                                                                   В.И.Дуцев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</si>
</sst>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6" fillId="24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3" fontId="27" fillId="24" borderId="15" xfId="0" applyNumberFormat="1" applyFont="1" applyFill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3" fontId="28" fillId="24" borderId="15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3" fontId="28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view="pageBreakPreview" zoomScale="75" zoomScaleSheetLayoutView="75" zoomScalePageLayoutView="0" workbookViewId="0" topLeftCell="A37">
      <selection activeCell="B39" sqref="B39"/>
    </sheetView>
  </sheetViews>
  <sheetFormatPr defaultColWidth="9.00390625" defaultRowHeight="12.75"/>
  <cols>
    <col min="1" max="1" width="30.00390625" style="1" customWidth="1"/>
    <col min="2" max="2" width="65.75390625" style="1" customWidth="1"/>
    <col min="3" max="3" width="15.75390625" style="1" customWidth="1"/>
    <col min="4" max="16384" width="9.125" style="1" customWidth="1"/>
  </cols>
  <sheetData>
    <row r="1" spans="2:3" ht="20.25">
      <c r="B1" s="3"/>
      <c r="C1" s="12" t="s">
        <v>62</v>
      </c>
    </row>
    <row r="2" spans="2:3" ht="20.25">
      <c r="B2" s="3"/>
      <c r="C2" s="13" t="s">
        <v>59</v>
      </c>
    </row>
    <row r="3" spans="2:3" ht="20.25">
      <c r="B3" s="3"/>
      <c r="C3" s="13" t="s">
        <v>65</v>
      </c>
    </row>
    <row r="4" spans="2:3" ht="20.25">
      <c r="B4" s="3"/>
      <c r="C4" s="3"/>
    </row>
    <row r="5" spans="2:3" ht="20.25">
      <c r="B5" s="14"/>
      <c r="C5" s="12" t="s">
        <v>63</v>
      </c>
    </row>
    <row r="6" spans="2:3" ht="20.25">
      <c r="B6" s="15"/>
      <c r="C6" s="13" t="s">
        <v>59</v>
      </c>
    </row>
    <row r="7" spans="2:3" ht="20.25">
      <c r="B7" s="16"/>
      <c r="C7" s="13" t="s">
        <v>64</v>
      </c>
    </row>
    <row r="8" spans="2:3" ht="18.75">
      <c r="B8" s="8"/>
      <c r="C8" s="9"/>
    </row>
    <row r="9" spans="1:3" ht="69" customHeight="1" thickBot="1">
      <c r="A9" s="44" t="s">
        <v>58</v>
      </c>
      <c r="B9" s="45"/>
      <c r="C9" s="45"/>
    </row>
    <row r="10" spans="1:3" ht="81" customHeight="1" thickBot="1">
      <c r="A10" s="6" t="s">
        <v>0</v>
      </c>
      <c r="B10" s="7" t="s">
        <v>45</v>
      </c>
      <c r="C10" s="7" t="s">
        <v>60</v>
      </c>
    </row>
    <row r="11" spans="1:3" ht="46.5" customHeight="1">
      <c r="A11" s="17" t="s">
        <v>1</v>
      </c>
      <c r="B11" s="18" t="s">
        <v>32</v>
      </c>
      <c r="C11" s="19">
        <f>C12+C20+C29+C17</f>
        <v>590761</v>
      </c>
    </row>
    <row r="12" spans="1:3" ht="36.75" customHeight="1">
      <c r="A12" s="20" t="s">
        <v>2</v>
      </c>
      <c r="B12" s="21" t="s">
        <v>3</v>
      </c>
      <c r="C12" s="22">
        <f>C13-C15</f>
        <v>237548</v>
      </c>
    </row>
    <row r="13" spans="1:3" ht="36.75" customHeight="1">
      <c r="A13" s="23" t="s">
        <v>4</v>
      </c>
      <c r="B13" s="24" t="s">
        <v>5</v>
      </c>
      <c r="C13" s="25">
        <f>C14</f>
        <v>1900000</v>
      </c>
    </row>
    <row r="14" spans="1:3" ht="64.5" customHeight="1">
      <c r="A14" s="26" t="s">
        <v>33</v>
      </c>
      <c r="B14" s="24" t="s">
        <v>34</v>
      </c>
      <c r="C14" s="27">
        <v>1900000</v>
      </c>
    </row>
    <row r="15" spans="1:3" ht="48.75" customHeight="1">
      <c r="A15" s="28" t="s">
        <v>6</v>
      </c>
      <c r="B15" s="24" t="s">
        <v>7</v>
      </c>
      <c r="C15" s="25">
        <f>C16</f>
        <v>1662452</v>
      </c>
    </row>
    <row r="16" spans="1:3" ht="51.75" customHeight="1">
      <c r="A16" s="29" t="s">
        <v>35</v>
      </c>
      <c r="B16" s="24" t="s">
        <v>36</v>
      </c>
      <c r="C16" s="27">
        <v>1662452</v>
      </c>
    </row>
    <row r="17" spans="1:3" ht="40.5" customHeight="1">
      <c r="A17" s="20" t="s">
        <v>52</v>
      </c>
      <c r="B17" s="30" t="s">
        <v>53</v>
      </c>
      <c r="C17" s="31">
        <f>C18</f>
        <v>50000</v>
      </c>
    </row>
    <row r="18" spans="1:3" ht="62.25" customHeight="1">
      <c r="A18" s="23" t="s">
        <v>54</v>
      </c>
      <c r="B18" s="32" t="s">
        <v>55</v>
      </c>
      <c r="C18" s="25">
        <f>C19</f>
        <v>50000</v>
      </c>
    </row>
    <row r="19" spans="1:3" ht="63.75" customHeight="1">
      <c r="A19" s="26" t="s">
        <v>56</v>
      </c>
      <c r="B19" s="32" t="s">
        <v>57</v>
      </c>
      <c r="C19" s="27">
        <v>50000</v>
      </c>
    </row>
    <row r="20" spans="1:3" ht="36" customHeight="1">
      <c r="A20" s="33" t="s">
        <v>8</v>
      </c>
      <c r="B20" s="34" t="s">
        <v>9</v>
      </c>
      <c r="C20" s="35">
        <f>C25-C21</f>
        <v>264513</v>
      </c>
    </row>
    <row r="21" spans="1:3" ht="24" customHeight="1">
      <c r="A21" s="23" t="s">
        <v>10</v>
      </c>
      <c r="B21" s="36" t="s">
        <v>11</v>
      </c>
      <c r="C21" s="37">
        <f>C22</f>
        <v>10670634</v>
      </c>
    </row>
    <row r="22" spans="1:3" ht="27.75" customHeight="1">
      <c r="A22" s="23" t="s">
        <v>12</v>
      </c>
      <c r="B22" s="24" t="s">
        <v>13</v>
      </c>
      <c r="C22" s="37">
        <f>C23</f>
        <v>10670634</v>
      </c>
    </row>
    <row r="23" spans="1:3" ht="33.75" customHeight="1">
      <c r="A23" s="23" t="s">
        <v>14</v>
      </c>
      <c r="B23" s="32" t="s">
        <v>15</v>
      </c>
      <c r="C23" s="37">
        <f>C24</f>
        <v>10670634</v>
      </c>
    </row>
    <row r="24" spans="1:3" ht="43.5" customHeight="1">
      <c r="A24" s="23" t="s">
        <v>37</v>
      </c>
      <c r="B24" s="32" t="s">
        <v>38</v>
      </c>
      <c r="C24" s="38">
        <f>8306934+C14+C18+C32+C38</f>
        <v>10670634</v>
      </c>
    </row>
    <row r="25" spans="1:3" ht="22.5" customHeight="1">
      <c r="A25" s="23" t="s">
        <v>16</v>
      </c>
      <c r="B25" s="24" t="s">
        <v>17</v>
      </c>
      <c r="C25" s="39">
        <f>C26</f>
        <v>10935147</v>
      </c>
    </row>
    <row r="26" spans="1:3" ht="27" customHeight="1">
      <c r="A26" s="23" t="s">
        <v>18</v>
      </c>
      <c r="B26" s="24" t="s">
        <v>19</v>
      </c>
      <c r="C26" s="39">
        <f>C27</f>
        <v>10935147</v>
      </c>
    </row>
    <row r="27" spans="1:3" ht="42" customHeight="1">
      <c r="A27" s="23" t="s">
        <v>20</v>
      </c>
      <c r="B27" s="24" t="s">
        <v>21</v>
      </c>
      <c r="C27" s="39">
        <f>C28</f>
        <v>10935147</v>
      </c>
    </row>
    <row r="28" spans="1:3" ht="45" customHeight="1">
      <c r="A28" s="23" t="s">
        <v>39</v>
      </c>
      <c r="B28" s="24" t="s">
        <v>40</v>
      </c>
      <c r="C28" s="38">
        <f>8897695+C16+C35</f>
        <v>10935147</v>
      </c>
    </row>
    <row r="29" spans="1:3" ht="45" customHeight="1">
      <c r="A29" s="40" t="s">
        <v>22</v>
      </c>
      <c r="B29" s="34" t="s">
        <v>23</v>
      </c>
      <c r="C29" s="31">
        <f>C30+C36-C33</f>
        <v>38700</v>
      </c>
    </row>
    <row r="30" spans="1:3" ht="58.5" customHeight="1">
      <c r="A30" s="40" t="s">
        <v>24</v>
      </c>
      <c r="B30" s="34" t="s">
        <v>25</v>
      </c>
      <c r="C30" s="31">
        <f>C31</f>
        <v>36200</v>
      </c>
    </row>
    <row r="31" spans="1:3" ht="60.75" customHeight="1">
      <c r="A31" s="23" t="s">
        <v>26</v>
      </c>
      <c r="B31" s="24" t="s">
        <v>27</v>
      </c>
      <c r="C31" s="39">
        <f>C32</f>
        <v>36200</v>
      </c>
    </row>
    <row r="32" spans="1:3" ht="60" customHeight="1">
      <c r="A32" s="23" t="s">
        <v>41</v>
      </c>
      <c r="B32" s="24" t="s">
        <v>44</v>
      </c>
      <c r="C32" s="38">
        <v>36200</v>
      </c>
    </row>
    <row r="33" spans="1:3" ht="38.25" customHeight="1">
      <c r="A33" s="40" t="s">
        <v>46</v>
      </c>
      <c r="B33" s="34" t="s">
        <v>47</v>
      </c>
      <c r="C33" s="31">
        <f>C34</f>
        <v>375000</v>
      </c>
    </row>
    <row r="34" spans="1:3" ht="133.5" customHeight="1">
      <c r="A34" s="23" t="s">
        <v>48</v>
      </c>
      <c r="B34" s="24" t="s">
        <v>49</v>
      </c>
      <c r="C34" s="39">
        <f>C35</f>
        <v>375000</v>
      </c>
    </row>
    <row r="35" spans="1:3" ht="128.25" customHeight="1">
      <c r="A35" s="23" t="s">
        <v>50</v>
      </c>
      <c r="B35" s="24" t="s">
        <v>51</v>
      </c>
      <c r="C35" s="38">
        <v>375000</v>
      </c>
    </row>
    <row r="36" spans="1:3" ht="48" customHeight="1">
      <c r="A36" s="40" t="s">
        <v>28</v>
      </c>
      <c r="B36" s="34" t="s">
        <v>29</v>
      </c>
      <c r="C36" s="31">
        <f>C37</f>
        <v>377500</v>
      </c>
    </row>
    <row r="37" spans="1:3" ht="43.5" customHeight="1">
      <c r="A37" s="23" t="s">
        <v>30</v>
      </c>
      <c r="B37" s="24" t="s">
        <v>31</v>
      </c>
      <c r="C37" s="39">
        <f>C38</f>
        <v>377500</v>
      </c>
    </row>
    <row r="38" spans="1:3" ht="63.75" customHeight="1" thickBot="1">
      <c r="A38" s="41" t="s">
        <v>42</v>
      </c>
      <c r="B38" s="42" t="s">
        <v>43</v>
      </c>
      <c r="C38" s="43">
        <v>377500</v>
      </c>
    </row>
    <row r="39" s="2" customFormat="1" ht="67.5" customHeight="1"/>
    <row r="40" spans="1:3" s="3" customFormat="1" ht="22.5">
      <c r="A40" s="10" t="s">
        <v>61</v>
      </c>
      <c r="B40" s="10"/>
      <c r="C40" s="10"/>
    </row>
    <row r="41" spans="1:3" ht="23.25">
      <c r="A41" s="10" t="s">
        <v>66</v>
      </c>
      <c r="B41" s="10"/>
      <c r="C41" s="11"/>
    </row>
    <row r="43" spans="1:2" ht="13.5">
      <c r="A43" s="4"/>
      <c r="B43" s="5"/>
    </row>
  </sheetData>
  <sheetProtection/>
  <mergeCells count="1">
    <mergeCell ref="A9:C9"/>
  </mergeCells>
  <printOptions/>
  <pageMargins left="1.01" right="0.2755905511811024" top="0.2755905511811024" bottom="0.2755905511811024" header="0.2362204724409449" footer="0.2755905511811024"/>
  <pageSetup horizontalDpi="300" verticalDpi="300" orientation="portrait" paperSize="9" scale="80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2010-05-20T10:21:37Z</cp:lastPrinted>
  <dcterms:created xsi:type="dcterms:W3CDTF">2003-11-11T11:33:03Z</dcterms:created>
  <dcterms:modified xsi:type="dcterms:W3CDTF">2010-05-20T10:22:28Z</dcterms:modified>
  <cp:category/>
  <cp:version/>
  <cp:contentType/>
  <cp:contentStatus/>
</cp:coreProperties>
</file>