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'Прил6'!$11:$11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<sst xmlns="http://schemas.openxmlformats.org/spreadsheetml/2006/main" count="63" uniqueCount="62">
  <si>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</si>
  <si>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</si>
  <si>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</si>
  <si>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</si>
  <si>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</si>
  <si>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</si>
  <si>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</si>
  <si>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</si>
  <si>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</si>
  <si>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</si>
  <si>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</si>
  <si>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</si>
  <si>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</si>
  <si>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</si>
  <si>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</si>
  <si>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</si>
  <si>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</si>
  <si>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</si>
  <si>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</si>
  <si>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</si>
  <si>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</si>
  <si>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</si>
  <si>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</si>
  <si>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</si>
  <si>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</si>
  <si>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</si>
  <si>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</si>
  <si>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</si>
  <si>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</si>
  <si>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</si>
  <si>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</si>
  <si>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</si>
  <si>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</si>
  <si>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</si>
  <si>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</si>
  <si>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</si>
  <si>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</si>
  <si>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</si>
  <si>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</si>
  <si>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</si>
  <si>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Сумма, (тыс.руб.)</t>
  </si>
  <si>
    <t>А.И.Зверев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</si>
  <si>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</si>
  <si>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</si>
  <si>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</si>
  <si>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</si>
  <si>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</si>
  <si>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</si>
  <si>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2012 год </t>
  </si>
  <si>
    <t>городского округа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</si>
  <si>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</si>
  <si>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</si>
  <si>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</si>
  <si>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</si>
  <si>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</si>
  <si>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</si>
  <si>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                                                                                                    Приложение №5 </t>
  </si>
  <si>
    <t xml:space="preserve">                                                                                                    Приложение №8 </t>
  </si>
  <si>
    <t>14.12.2011 №708</t>
  </si>
  <si>
    <t xml:space="preserve">                                                                                                     01.02.2012 №____     </t>
  </si>
  <si>
    <t xml:space="preserve">  Председатель Думы </t>
  </si>
  <si>
    <t>Изменение остатков средств на счетах по учёту средств бюджета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</si>
</sst>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11">
      <selection activeCell="B21" sqref="B21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45" customWidth="1"/>
    <col min="4" max="4" width="11.25390625" style="1" bestFit="1" customWidth="1"/>
    <col min="5" max="16384" width="9.125" style="1" customWidth="1"/>
  </cols>
  <sheetData>
    <row r="1" spans="1:3" ht="20.25">
      <c r="A1" s="47" t="s">
        <v>56</v>
      </c>
      <c r="B1" s="47"/>
      <c r="C1" s="47"/>
    </row>
    <row r="2" spans="1:3" ht="20.25">
      <c r="A2" s="3"/>
      <c r="B2" s="48"/>
      <c r="C2" s="49" t="s">
        <v>39</v>
      </c>
    </row>
    <row r="3" spans="1:3" ht="20.25">
      <c r="A3" s="50" t="s">
        <v>59</v>
      </c>
      <c r="B3" s="50"/>
      <c r="C3" s="50"/>
    </row>
    <row r="4" spans="1:3" ht="20.25" hidden="1">
      <c r="A4" s="3"/>
      <c r="B4" s="3"/>
      <c r="C4" s="46"/>
    </row>
    <row r="5" spans="1:3" ht="18" customHeight="1">
      <c r="A5" s="3"/>
      <c r="B5" s="3"/>
      <c r="C5" s="46"/>
    </row>
    <row r="6" spans="1:3" ht="18.75" customHeight="1">
      <c r="A6" s="47" t="s">
        <v>57</v>
      </c>
      <c r="B6" s="47"/>
      <c r="C6" s="47"/>
    </row>
    <row r="7" spans="1:3" ht="20.25">
      <c r="A7" s="3"/>
      <c r="B7" s="48"/>
      <c r="C7" s="49" t="s">
        <v>39</v>
      </c>
    </row>
    <row r="8" spans="1:3" ht="20.25">
      <c r="A8" s="3"/>
      <c r="B8" s="3"/>
      <c r="C8" s="49" t="s">
        <v>58</v>
      </c>
    </row>
    <row r="9" spans="2:3" ht="12" customHeight="1">
      <c r="B9" s="27"/>
      <c r="C9" s="36"/>
    </row>
    <row r="10" spans="1:3" ht="53.25" customHeight="1" thickBot="1">
      <c r="A10" s="54" t="s">
        <v>48</v>
      </c>
      <c r="B10" s="55"/>
      <c r="C10" s="55"/>
    </row>
    <row r="11" spans="1:3" ht="81" customHeight="1" thickBot="1">
      <c r="A11" s="6" t="s">
        <v>0</v>
      </c>
      <c r="B11" s="7" t="s">
        <v>38</v>
      </c>
      <c r="C11" s="41" t="s">
        <v>40</v>
      </c>
    </row>
    <row r="12" spans="1:3" ht="31.5" customHeight="1">
      <c r="A12" s="8" t="s">
        <v>1</v>
      </c>
      <c r="B12" s="19" t="s">
        <v>27</v>
      </c>
      <c r="C12" s="42">
        <f>C13+C18+C21+C30</f>
        <v>1248566</v>
      </c>
    </row>
    <row r="13" spans="1:4" ht="21" customHeight="1">
      <c r="A13" s="9" t="s">
        <v>2</v>
      </c>
      <c r="B13" s="20" t="s">
        <v>3</v>
      </c>
      <c r="C13" s="15">
        <f>C14-C16</f>
        <v>618541</v>
      </c>
      <c r="D13" s="25"/>
    </row>
    <row r="14" spans="1:3" ht="31.5" customHeight="1">
      <c r="A14" s="10" t="s">
        <v>4</v>
      </c>
      <c r="B14" s="18" t="s">
        <v>5</v>
      </c>
      <c r="C14" s="16">
        <f>C15</f>
        <v>3100000</v>
      </c>
    </row>
    <row r="15" spans="1:3" ht="31.5" customHeight="1">
      <c r="A15" s="11" t="s">
        <v>28</v>
      </c>
      <c r="B15" s="21" t="s">
        <v>29</v>
      </c>
      <c r="C15" s="17">
        <v>3100000</v>
      </c>
    </row>
    <row r="16" spans="1:3" ht="30.75" customHeight="1">
      <c r="A16" s="12" t="s">
        <v>6</v>
      </c>
      <c r="B16" s="18" t="s">
        <v>7</v>
      </c>
      <c r="C16" s="16">
        <f>C17</f>
        <v>2481459</v>
      </c>
    </row>
    <row r="17" spans="1:3" ht="30.75" customHeight="1">
      <c r="A17" s="24" t="s">
        <v>30</v>
      </c>
      <c r="B17" s="18" t="s">
        <v>31</v>
      </c>
      <c r="C17" s="17">
        <v>2481459</v>
      </c>
    </row>
    <row r="18" spans="1:3" ht="30.75" customHeight="1">
      <c r="A18" s="37" t="s">
        <v>42</v>
      </c>
      <c r="B18" s="38" t="s">
        <v>43</v>
      </c>
      <c r="C18" s="15">
        <f>C19</f>
        <v>301399</v>
      </c>
    </row>
    <row r="19" spans="1:3" ht="30.75" customHeight="1">
      <c r="A19" s="39" t="s">
        <v>44</v>
      </c>
      <c r="B19" s="21" t="s">
        <v>45</v>
      </c>
      <c r="C19" s="16">
        <f>C20</f>
        <v>301399</v>
      </c>
    </row>
    <row r="20" spans="1:3" ht="30.75" customHeight="1">
      <c r="A20" s="40" t="s">
        <v>46</v>
      </c>
      <c r="B20" s="21" t="s">
        <v>47</v>
      </c>
      <c r="C20" s="17">
        <f>362518-61119</f>
        <v>301399</v>
      </c>
    </row>
    <row r="21" spans="1:3" ht="26.25" customHeight="1">
      <c r="A21" s="13" t="s">
        <v>8</v>
      </c>
      <c r="B21" s="22" t="s">
        <v>61</v>
      </c>
      <c r="C21" s="26">
        <f>C26-C22</f>
        <v>223077</v>
      </c>
    </row>
    <row r="22" spans="1:3" ht="19.5" customHeight="1">
      <c r="A22" s="10" t="s">
        <v>9</v>
      </c>
      <c r="B22" s="23" t="s">
        <v>10</v>
      </c>
      <c r="C22" s="16">
        <f>C23</f>
        <v>12945731</v>
      </c>
    </row>
    <row r="23" spans="1:3" ht="19.5" customHeight="1">
      <c r="A23" s="10" t="s">
        <v>11</v>
      </c>
      <c r="B23" s="18" t="s">
        <v>12</v>
      </c>
      <c r="C23" s="16">
        <f>C24</f>
        <v>12945731</v>
      </c>
    </row>
    <row r="24" spans="1:3" ht="19.5" customHeight="1">
      <c r="A24" s="10" t="s">
        <v>13</v>
      </c>
      <c r="B24" s="21" t="s">
        <v>14</v>
      </c>
      <c r="C24" s="16">
        <f>C25</f>
        <v>12945731</v>
      </c>
    </row>
    <row r="25" spans="1:3" ht="19.5" customHeight="1">
      <c r="A25" s="10" t="s">
        <v>32</v>
      </c>
      <c r="B25" s="21" t="s">
        <v>33</v>
      </c>
      <c r="C25" s="17">
        <f>9438783+C15+C33+C20+C36</f>
        <v>12945731</v>
      </c>
    </row>
    <row r="26" spans="1:3" ht="19.5" customHeight="1">
      <c r="A26" s="10" t="s">
        <v>15</v>
      </c>
      <c r="B26" s="18" t="s">
        <v>16</v>
      </c>
      <c r="C26" s="16">
        <f>C27</f>
        <v>13168808</v>
      </c>
    </row>
    <row r="27" spans="1:3" ht="19.5" customHeight="1">
      <c r="A27" s="10" t="s">
        <v>17</v>
      </c>
      <c r="B27" s="18" t="s">
        <v>18</v>
      </c>
      <c r="C27" s="16">
        <f>C28</f>
        <v>13168808</v>
      </c>
    </row>
    <row r="28" spans="1:3" ht="19.5" customHeight="1">
      <c r="A28" s="10" t="s">
        <v>19</v>
      </c>
      <c r="B28" s="18" t="s">
        <v>20</v>
      </c>
      <c r="C28" s="16">
        <f>C29</f>
        <v>13168808</v>
      </c>
    </row>
    <row r="29" spans="1:3" ht="19.5" customHeight="1">
      <c r="A29" s="10" t="s">
        <v>34</v>
      </c>
      <c r="B29" s="18" t="s">
        <v>35</v>
      </c>
      <c r="C29" s="17">
        <f>10687349+C17</f>
        <v>13168808</v>
      </c>
    </row>
    <row r="30" spans="1:3" ht="15.75">
      <c r="A30" s="14" t="s">
        <v>21</v>
      </c>
      <c r="B30" s="22" t="s">
        <v>22</v>
      </c>
      <c r="C30" s="15">
        <f>C31+C34</f>
        <v>105549</v>
      </c>
    </row>
    <row r="31" spans="1:3" ht="31.5" customHeight="1">
      <c r="A31" s="14" t="s">
        <v>23</v>
      </c>
      <c r="B31" s="22" t="s">
        <v>24</v>
      </c>
      <c r="C31" s="15">
        <f>C32</f>
        <v>103739</v>
      </c>
    </row>
    <row r="32" spans="1:3" ht="33" customHeight="1">
      <c r="A32" s="10" t="s">
        <v>25</v>
      </c>
      <c r="B32" s="18" t="s">
        <v>26</v>
      </c>
      <c r="C32" s="16">
        <f>C33</f>
        <v>103739</v>
      </c>
    </row>
    <row r="33" spans="1:3" ht="35.25" customHeight="1">
      <c r="A33" s="10" t="s">
        <v>36</v>
      </c>
      <c r="B33" s="18" t="s">
        <v>37</v>
      </c>
      <c r="C33" s="17">
        <v>103739</v>
      </c>
    </row>
    <row r="34" spans="1:3" ht="35.25" customHeight="1">
      <c r="A34" s="32" t="s">
        <v>50</v>
      </c>
      <c r="B34" s="22" t="s">
        <v>51</v>
      </c>
      <c r="C34" s="15">
        <f>C35</f>
        <v>1810</v>
      </c>
    </row>
    <row r="35" spans="1:3" ht="35.25" customHeight="1">
      <c r="A35" s="33" t="s">
        <v>52</v>
      </c>
      <c r="B35" s="18" t="s">
        <v>53</v>
      </c>
      <c r="C35" s="16">
        <f>C36</f>
        <v>1810</v>
      </c>
    </row>
    <row r="36" spans="1:3" ht="35.25" customHeight="1" thickBot="1">
      <c r="A36" s="34" t="s">
        <v>54</v>
      </c>
      <c r="B36" s="31" t="s">
        <v>55</v>
      </c>
      <c r="C36" s="35">
        <v>1810</v>
      </c>
    </row>
    <row r="37" spans="1:3" ht="35.25" customHeight="1" hidden="1">
      <c r="A37" s="28"/>
      <c r="B37" s="29"/>
      <c r="C37" s="30"/>
    </row>
    <row r="38" spans="1:3" ht="35.25" customHeight="1" hidden="1">
      <c r="A38" s="28"/>
      <c r="B38" s="29"/>
      <c r="C38" s="30"/>
    </row>
    <row r="39" spans="1:3" ht="14.25" customHeight="1">
      <c r="A39" s="28"/>
      <c r="B39" s="29"/>
      <c r="C39" s="30"/>
    </row>
    <row r="40" spans="1:3" s="3" customFormat="1" ht="20.25" customHeight="1">
      <c r="A40" s="51" t="s">
        <v>60</v>
      </c>
      <c r="B40" s="52"/>
      <c r="C40" s="53"/>
    </row>
    <row r="41" spans="1:3" s="2" customFormat="1" ht="19.5" customHeight="1">
      <c r="A41" s="3" t="s">
        <v>49</v>
      </c>
      <c r="B41" s="3"/>
      <c r="C41" s="49" t="s">
        <v>41</v>
      </c>
    </row>
    <row r="42" spans="1:3" s="3" customFormat="1" ht="20.25">
      <c r="A42" s="2"/>
      <c r="B42" s="2"/>
      <c r="C42" s="43"/>
    </row>
    <row r="43" spans="1:3" ht="20.25">
      <c r="A43" s="2"/>
      <c r="B43" s="2"/>
      <c r="C43" s="44"/>
    </row>
    <row r="45" spans="1:2" ht="13.5">
      <c r="A45" s="4"/>
      <c r="B45" s="5"/>
    </row>
  </sheetData>
  <sheetProtection/>
  <mergeCells count="4">
    <mergeCell ref="A10:C10"/>
    <mergeCell ref="A6:C6"/>
    <mergeCell ref="A1:C1"/>
    <mergeCell ref="A3:C3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2012-01-31T07:22:54Z</cp:lastPrinted>
  <dcterms:created xsi:type="dcterms:W3CDTF">2003-11-11T11:33:03Z</dcterms:created>
  <dcterms:modified xsi:type="dcterms:W3CDTF">2012-01-31T07:23:51Z</dcterms:modified>
  <cp:category/>
  <cp:version/>
  <cp:contentType/>
  <cp:contentStatus/>
</cp:coreProperties>
</file>