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0" yWindow="300" windowWidth="20730" windowHeight="9105"/>
  </bookViews>
  <sheets>
    <sheet name="Лист1 (5)" sheetId="5" r:id="rId1"/>
  </sheets>
  <definedNames>
    <definedName name="_xlnm.Print_Titles" localSheetId="0">'Лист1 (5)'!$12:$16</definedName>
    <definedName name="_xlnm.Print_Area" localSheetId="0">'Лист1 (5)'!$A$1:$N$118</definedName>
  </definedNames>
  <calcPr calcId="145621"/>
</workbook>
</file>

<file path=xl/calcChain.xml><?xml version="1.0" encoding="utf-8"?>
<calcChain xmlns="http://schemas.openxmlformats.org/spreadsheetml/2006/main">
  <c r="M115" i="5" l="1"/>
  <c r="N115" i="5"/>
  <c r="L97" i="5" l="1"/>
  <c r="L115" i="5" s="1"/>
  <c r="N94" i="5" l="1"/>
  <c r="N116" i="5" s="1"/>
  <c r="M94" i="5"/>
  <c r="M116" i="5" s="1"/>
  <c r="L52" i="5"/>
  <c r="L94" i="5" s="1"/>
  <c r="L116" i="5" s="1"/>
</calcChain>
</file>

<file path=xl/sharedStrings.xml><?xml version="1.0" encoding="utf-8"?>
<sst xmlns="http://schemas.openxmlformats.org/spreadsheetml/2006/main" count="1000" uniqueCount="237">
  <si>
    <t>Финансовый орган</t>
  </si>
  <si>
    <t>№
 п/п</t>
  </si>
  <si>
    <t>Код бюджетной классификации</t>
  </si>
  <si>
    <t>Код вида доходов бюджетов</t>
  </si>
  <si>
    <t>группа доходов</t>
  </si>
  <si>
    <t>подгруппа доходов</t>
  </si>
  <si>
    <t>статья доходов</t>
  </si>
  <si>
    <t>подстатья доходов</t>
  </si>
  <si>
    <t>элемент доходов</t>
  </si>
  <si>
    <t>Код подвида доходов бюджетов</t>
  </si>
  <si>
    <t>группа подвида доходов бюджетов</t>
  </si>
  <si>
    <t>аналитическая группа подвида доходов бюджетов</t>
  </si>
  <si>
    <t>Код главного администратора доходов бюджета</t>
  </si>
  <si>
    <t>Показатели прогноза доходов бюджета</t>
  </si>
  <si>
    <t>Наименование публично-правового образования</t>
  </si>
  <si>
    <t>Наименование главного администратора доходов бюджета</t>
  </si>
  <si>
    <t>на очередной финансовый год</t>
  </si>
  <si>
    <t>на первый год планового периода</t>
  </si>
  <si>
    <t>на второй год планового периода</t>
  </si>
  <si>
    <t>Всего</t>
  </si>
  <si>
    <t>Единица измерения</t>
  </si>
  <si>
    <t>Наименование источника доходов бюджета</t>
  </si>
  <si>
    <t>Департамент финансов администрации городского округа Тольятти</t>
  </si>
  <si>
    <t>Российская Федерация</t>
  </si>
  <si>
    <t>тыс. руб.</t>
  </si>
  <si>
    <t>на "01" января 2022 года</t>
  </si>
  <si>
    <t>Реестр источников доходов бюджета городского округа Тольятти</t>
  </si>
  <si>
    <t>182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</si>
  <si>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</si>
  <si>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</si>
  <si>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</si>
  <si>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</si>
  <si>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</si>
  <si>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1</t>
  </si>
  <si>
    <t>01</t>
  </si>
  <si>
    <t>02</t>
  </si>
  <si>
    <t>03</t>
  </si>
  <si>
    <t>04</t>
  </si>
  <si>
    <t>0000</t>
  </si>
  <si>
    <t>010</t>
  </si>
  <si>
    <t>110</t>
  </si>
  <si>
    <t>020</t>
  </si>
  <si>
    <t>030</t>
  </si>
  <si>
    <t>040</t>
  </si>
  <si>
    <t>080</t>
  </si>
  <si>
    <t>100</t>
  </si>
  <si>
    <t>231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</si>
  <si>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</si>
  <si>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</si>
  <si>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</si>
  <si>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241</t>
  </si>
  <si>
    <t>251</t>
  </si>
  <si>
    <t>261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</si>
  <si>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</si>
  <si>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05</t>
  </si>
  <si>
    <t>000</t>
  </si>
  <si>
    <t>Управление Федеральной налоговой службы по Самарской области</t>
  </si>
  <si>
    <t>Единый сельскохозяйственный налог</t>
  </si>
  <si>
    <t>Налог, взимаемый в связи с применением патентной системы налогообложения</t>
  </si>
  <si>
    <t>06</t>
  </si>
  <si>
    <t>Налог на имущество физических лиц</t>
  </si>
  <si>
    <t xml:space="preserve">Федеральное казначейство Российской Федерации (Управление Федерального казначейства по Самарской области)
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</si>
  <si>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</si>
  <si>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08</t>
  </si>
  <si>
    <t>Государственная пошлина за совершение действий, связанных с приобретением гражданства Российской Федерации или выходом из гражданства Российской Федерации, а также с въездом в Российскую Федерацию или выездом из Российской Федерации</t>
  </si>
  <si>
    <t>188</t>
  </si>
  <si>
    <t>Государственная пошлина за выдачу и обмен паспорта гражданина Российской Федерации</t>
  </si>
  <si>
    <t>07</t>
  </si>
  <si>
    <t>141</t>
  </si>
  <si>
    <t>Государственная пошлина за государственную регистрацию транспортных средств и иные юридически значимые действия уполномоченных федеральных государственных органов, связанные с изменением и выдачей документов на транспортные средства, регистрационных знаков, водительских удостоверений</t>
  </si>
  <si>
    <t>Главное управление Министерства внутренних дел Российской Федерации по Самарской области</t>
  </si>
  <si>
    <t>321</t>
  </si>
  <si>
    <t>Управление Федеральной службы государственной регистрации, кадастра и картографии по Самарской области</t>
  </si>
  <si>
    <t>Государственная пошлина за государственную регистрацию прав, ограничений (обременений) прав на недвижимое имущество и сделок с ним</t>
  </si>
  <si>
    <t>926</t>
  </si>
  <si>
    <t>909</t>
  </si>
  <si>
    <t>150</t>
  </si>
  <si>
    <t>173</t>
  </si>
  <si>
    <t>Отдел развития потребительского рынка администрации городского округа Тольятти</t>
  </si>
  <si>
    <t>Государственная пошлина за выдачу разрешения на установку рекламной конструкции</t>
  </si>
  <si>
    <t>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городских округов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</si>
  <si>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</si>
  <si>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903</t>
  </si>
  <si>
    <t>11</t>
  </si>
  <si>
    <t>120</t>
  </si>
  <si>
    <t xml:space="preserve">Департамент по управлению муниципальным имуществом администрации городского округа Тольятти 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</si>
  <si>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</si>
  <si>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 xml:space="preserve">1 </t>
  </si>
  <si>
    <t xml:space="preserve">11 </t>
  </si>
  <si>
    <t xml:space="preserve">05 </t>
  </si>
  <si>
    <t>012</t>
  </si>
  <si>
    <t xml:space="preserve">04 </t>
  </si>
  <si>
    <t xml:space="preserve">Департамент градостроительной деятельности  администрации городского округа Тольятти </t>
  </si>
  <si>
    <t>914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</si>
  <si>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</si>
  <si>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024</t>
  </si>
  <si>
    <t>Доходы от сдачи в аренду имущества, составляющего казну городских округов (за исключением земельных участков)</t>
  </si>
  <si>
    <t>074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</si>
  <si>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</si>
  <si>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городских округов</t>
  </si>
  <si>
    <t>312</t>
  </si>
  <si>
    <t>324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</si>
  <si>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</si>
  <si>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014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</si>
  <si>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(плата за пользованием жилым помещением (плата за наем))</t>
  </si>
  <si>
    <t>09</t>
  </si>
  <si>
    <t>044</t>
  </si>
  <si>
    <t>0004</t>
  </si>
  <si>
    <t>0005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</si>
  <si>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(концессионная плата)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</si>
  <si>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(плата по договорам на размещение и эксплуатацию нестационарных торговых объектов)</t>
  </si>
  <si>
    <t>0003</t>
  </si>
  <si>
    <t>Плата за выбросы загрязняющих веществ в атмосферный воздух стационарными объектами</t>
  </si>
  <si>
    <t>048</t>
  </si>
  <si>
    <t>12</t>
  </si>
  <si>
    <t>Межрегиональное управление Федеральной службы по надзору в сфере природопользования по Самарской и Ульяновской областям</t>
  </si>
  <si>
    <t>Плата за сбросы загрязняющих веществ в водные объекты</t>
  </si>
  <si>
    <t>Плата за размещение отходов производства</t>
  </si>
  <si>
    <t>041</t>
  </si>
  <si>
    <t>Плата за размещение твердых коммунальных отходов</t>
  </si>
  <si>
    <t>042</t>
  </si>
  <si>
    <t>Прочие доходы от оказания платных услуг (работ) получателями средств бюджетов городских округов</t>
  </si>
  <si>
    <t>901</t>
  </si>
  <si>
    <t>13</t>
  </si>
  <si>
    <t>994</t>
  </si>
  <si>
    <t>130</t>
  </si>
  <si>
    <t>Администрация городского округа Тольятти</t>
  </si>
  <si>
    <t>913</t>
  </si>
  <si>
    <t>Департамент образования администрации городского округа Тольятти</t>
  </si>
  <si>
    <t>Департамент дорожного хозяйства и  транспорта администрации городского округа Тольятти</t>
  </si>
  <si>
    <t>923</t>
  </si>
  <si>
    <t>Организационное управление администрации городского округа Тольятти</t>
  </si>
  <si>
    <t>924</t>
  </si>
  <si>
    <t>Управление взаимодействия с общественностью администрации городского округа Тольятти</t>
  </si>
  <si>
    <t>Прочие доходы от компенсации затрат бюджетов городских округов</t>
  </si>
  <si>
    <t>Департамент городского хозяйства администрации городского округа Тольятти</t>
  </si>
  <si>
    <t>920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</si>
  <si>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</si>
  <si>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14</t>
  </si>
  <si>
    <t>043</t>
  </si>
  <si>
    <t>410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</si>
  <si>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</si>
  <si>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</si>
  <si>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>430</t>
  </si>
  <si>
    <t>Налог, взимаемый с налогоплательщиков, выбравших в качестве объекта налогообложения доходы</t>
  </si>
  <si>
    <t>011</t>
  </si>
  <si>
    <t>032</t>
  </si>
  <si>
    <t>Земельный налог с организаций, обладающих земельным участком, расположенным в границах городских округов</t>
  </si>
  <si>
    <t>Земельный налог с физических лиц, обладающих земельным участком, расположенным в границах городских округов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</si>
  <si>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(доходы бюджетов городских округов за исключением доходов, направляемых на формирование муниципального дорожного фонда, а также иных платежей в случае принятия решения финансовым органом муниципального образования о раздельном учете задолженности)</t>
  </si>
  <si>
    <t>16</t>
  </si>
  <si>
    <t>10</t>
  </si>
  <si>
    <t>123</t>
  </si>
  <si>
    <t>0041</t>
  </si>
  <si>
    <t>140</t>
  </si>
  <si>
    <t>Прокуратура Самарской области</t>
  </si>
  <si>
    <t>Служба мировых судей Самарской области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</si>
  <si>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</si>
  <si>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715</t>
  </si>
  <si>
    <t>063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</si>
  <si>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</si>
  <si>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143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</si>
  <si>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</si>
  <si>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193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</si>
  <si>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</si>
  <si>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203</t>
  </si>
  <si>
    <t>730</t>
  </si>
  <si>
    <t>Государственная жилищная инспекция Самарской области</t>
  </si>
  <si>
    <t>733</t>
  </si>
  <si>
    <t>Министерство социально-демографической и семейной политики Самарской области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</si>
  <si>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</si>
  <si>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выявленные должностными лицами органов муниципального контроля</t>
  </si>
  <si>
    <t>084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</si>
  <si>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выявленные должностными лицами органов муниципального контроля</t>
  </si>
  <si>
    <t>194</t>
  </si>
  <si>
    <t>Административные штрафы, установленные законами субъектов Российской Федерации об административных правонарушениях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</si>
  <si>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</si>
  <si>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>090</t>
  </si>
  <si>
    <t>Денежные средства, изымаемые в собственность городского округа в соответствии с решениями судов (за исключением обвинительных приговоров судов)</t>
  </si>
  <si>
    <t>064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</si>
  <si>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</si>
  <si>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</si>
  <si>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выявленные должностными лицами органов муниципального контроля</t>
  </si>
  <si>
    <t>031</t>
  </si>
  <si>
    <t>Возмещение ущерба при возникновении страховых случаев, когда выгодоприобретателями выступают получатели средств бюджета городского округа</t>
  </si>
  <si>
    <t>925</t>
  </si>
  <si>
    <t>Отдел организации деятельности КДН и ЗП администрации городского округа Тольятти</t>
  </si>
  <si>
    <t>Прочие неналоговые доходы бюджетов городских округов (плата за право заключения договора на установку и эксплуатацию рекламных конструкций)</t>
  </si>
  <si>
    <t>Прочие неналоговые доходы бюджетов городских округов (плата за установку и эксплуатацию рекламных конструкций)</t>
  </si>
  <si>
    <t>705</t>
  </si>
  <si>
    <t>17</t>
  </si>
  <si>
    <t>0001</t>
  </si>
  <si>
    <t>180</t>
  </si>
  <si>
    <t>0002</t>
  </si>
  <si>
    <t>Министерство имущественных отношений Самарской области</t>
  </si>
  <si>
    <t>15</t>
  </si>
  <si>
    <t>Инициативные платежи, зачисляемые в бюджеты городских округов</t>
  </si>
  <si>
    <t>2</t>
  </si>
  <si>
    <t>20</t>
  </si>
  <si>
    <t>077</t>
  </si>
  <si>
    <t>25</t>
  </si>
  <si>
    <t>520</t>
  </si>
  <si>
    <t>902</t>
  </si>
  <si>
    <t>002</t>
  </si>
  <si>
    <t>Субсидии бюджетам городских округов на реализацию мероприятий по созданию в субъектах Российской Федерации новых мест в общеобразовательных организациях</t>
  </si>
  <si>
    <t>Субсидии бюджетам городских округов на софинансирование капитальных вложений в объекты муниципальной собственности</t>
  </si>
  <si>
    <t>Субсидии бюджетам городских округов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</si>
  <si>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Дотации бюджетам городских округов на поддержку мер по обеспечению сбалансированности бюджетов</t>
  </si>
  <si>
    <t>Прочие субсидии бюджетам городских округов</t>
  </si>
  <si>
    <t>29</t>
  </si>
  <si>
    <t>999</t>
  </si>
  <si>
    <t>415</t>
  </si>
  <si>
    <t>30</t>
  </si>
  <si>
    <t>915</t>
  </si>
  <si>
    <t>027</t>
  </si>
  <si>
    <t>Департамент социального обеспечения администрации городского округа Тольятти</t>
  </si>
  <si>
    <t>3</t>
  </si>
  <si>
    <t>39</t>
  </si>
  <si>
    <t>35</t>
  </si>
  <si>
    <t>135</t>
  </si>
  <si>
    <t>176</t>
  </si>
  <si>
    <t>082</t>
  </si>
  <si>
    <t>555</t>
  </si>
  <si>
    <t>497</t>
  </si>
  <si>
    <t>Субсидии бюджетам городских округов на реализацию мероприятий по обеспечению жильем молодых семей</t>
  </si>
  <si>
    <t>Субсидии бюджетам городских округов на реализацию программ формирования современной городской среды</t>
  </si>
  <si>
    <t>Субвенции бюджетам городских округов на выполнение передаваемых полномочий субъектов Российской Федерации</t>
  </si>
  <si>
    <t>Субвенции бюджетам городских округов на содержание ребенка в семье опекуна и приемной семье, а также вознаграждение, причитающееся приемному родителю</t>
  </si>
  <si>
    <t>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</si>
  <si>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</si>
  <si>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городских округов на осуществление полномочий по обеспечению жильем отдельных категорий граждан, установленных Федеральным законом от 12 января 1995 года N 5-ФЗ "О ветеранах"</t>
  </si>
  <si>
    <t>Субвенции бюджетам городских округов на осуществление полномочий по обеспечению жильем отдельных категорий граждан, установленных Федеральным законом от 24 ноября 1995 года N 181-ФЗ "О социальной защите инвалидов в Российской Федерации"</t>
  </si>
  <si>
    <t>Прочие субвенции бюджетам городских округов</t>
  </si>
  <si>
    <t>В.А. Ерин</t>
  </si>
  <si>
    <t>Первый заместитель главы городского округа Тольятти</t>
  </si>
  <si>
    <t>242</t>
  </si>
  <si>
    <t>Субсидии бюджетам городских округов на ликвидацию несанкционированных свалок в границах городов и наиболее опасных объектов накопленного экологического вреда окружающей среде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</si>
</sst>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;@"/>
    <numFmt numFmtId="165" formatCode="#,##0.0"/>
  </numFmts>
  <fonts count="11" x14ac:knownFonts="1">
    <font>
      <sz val="11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8"/>
      <color theme="1"/>
      <name val="Times New Roman"/>
      <family val="1"/>
      <charset val="204"/>
    </font>
    <font>
      <b/>
      <sz val="26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b/>
      <sz val="20"/>
      <color theme="1"/>
      <name val="Times New Roman"/>
      <family val="1"/>
      <charset val="204"/>
    </font>
    <font>
      <b/>
      <sz val="24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6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2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5">
    <xf numFmtId="0" fontId="0" fillId="0" borderId="0" xfId="0"/>
    <xf numFmtId="0" fontId="1" fillId="0" borderId="0" xfId="0" applyFont="1"/>
    <xf numFmtId="49" fontId="1" fillId="0" borderId="0" xfId="0" applyNumberFormat="1" applyFont="1"/>
    <xf numFmtId="0" fontId="2" fillId="2" borderId="0" xfId="0" applyFont="1" applyFill="1" applyBorder="1" applyAlignment="1">
      <alignment vertical="center"/>
    </xf>
    <xf numFmtId="0" fontId="1" fillId="2" borderId="0" xfId="0" applyFont="1" applyFill="1" applyBorder="1"/>
    <xf numFmtId="0" fontId="1" fillId="2" borderId="0" xfId="0" applyFont="1" applyFill="1"/>
    <xf numFmtId="0" fontId="2" fillId="2" borderId="0" xfId="0" applyFont="1" applyFill="1" applyBorder="1" applyAlignment="1">
      <alignment horizontal="center" vertical="center"/>
    </xf>
    <xf numFmtId="49" fontId="2" fillId="2" borderId="0" xfId="0" applyNumberFormat="1" applyFont="1" applyFill="1" applyBorder="1" applyAlignment="1">
      <alignment horizontal="center" vertical="center"/>
    </xf>
    <xf numFmtId="49" fontId="4" fillId="2" borderId="0" xfId="0" applyNumberFormat="1" applyFont="1" applyFill="1"/>
    <xf numFmtId="0" fontId="4" fillId="2" borderId="0" xfId="0" applyFont="1" applyFill="1" applyAlignment="1">
      <alignment horizontal="center" vertical="center" wrapText="1"/>
    </xf>
    <xf numFmtId="49" fontId="4" fillId="2" borderId="0" xfId="0" applyNumberFormat="1" applyFont="1" applyFill="1" applyAlignment="1">
      <alignment horizontal="center" vertical="center" wrapText="1"/>
    </xf>
    <xf numFmtId="49" fontId="2" fillId="2" borderId="0" xfId="0" applyNumberFormat="1" applyFont="1" applyFill="1"/>
    <xf numFmtId="0" fontId="2" fillId="2" borderId="0" xfId="0" applyFont="1" applyFill="1" applyAlignment="1">
      <alignment horizontal="center" vertical="center" wrapText="1"/>
    </xf>
    <xf numFmtId="49" fontId="2" fillId="2" borderId="0" xfId="0" applyNumberFormat="1" applyFont="1" applyFill="1" applyBorder="1" applyAlignment="1">
      <alignment horizontal="center" vertical="center" wrapText="1"/>
    </xf>
    <xf numFmtId="0" fontId="2" fillId="2" borderId="0" xfId="0" applyNumberFormat="1" applyFont="1" applyFill="1" applyAlignment="1">
      <alignment wrapText="1"/>
    </xf>
    <xf numFmtId="4" fontId="2" fillId="2" borderId="0" xfId="0" applyNumberFormat="1" applyFont="1" applyFill="1" applyAlignment="1">
      <alignment horizontal="right"/>
    </xf>
    <xf numFmtId="0" fontId="2" fillId="2" borderId="0" xfId="0" applyFont="1" applyFill="1" applyAlignment="1">
      <alignment horizontal="right" wrapText="1"/>
    </xf>
    <xf numFmtId="0" fontId="2" fillId="2" borderId="0" xfId="0" applyNumberFormat="1" applyFont="1" applyFill="1" applyAlignment="1">
      <alignment horizontal="center" vertical="center" wrapText="1"/>
    </xf>
    <xf numFmtId="0" fontId="2" fillId="2" borderId="0" xfId="0" applyFont="1" applyFill="1" applyBorder="1" applyAlignment="1">
      <alignment wrapText="1"/>
    </xf>
    <xf numFmtId="0" fontId="2" fillId="2" borderId="0" xfId="0" applyFont="1" applyFill="1" applyBorder="1" applyAlignment="1">
      <alignment horizontal="right" wrapText="1"/>
    </xf>
    <xf numFmtId="49" fontId="2" fillId="2" borderId="0" xfId="0" applyNumberFormat="1" applyFont="1" applyFill="1" applyAlignment="1">
      <alignment horizontal="center" vertical="center" wrapText="1"/>
    </xf>
    <xf numFmtId="0" fontId="1" fillId="2" borderId="0" xfId="0" applyFont="1" applyFill="1" applyAlignment="1">
      <alignment vertical="center" wrapText="1"/>
    </xf>
    <xf numFmtId="3" fontId="1" fillId="2" borderId="0" xfId="0" applyNumberFormat="1" applyFont="1" applyFill="1" applyAlignment="1">
      <alignment vertical="center" wrapText="1"/>
    </xf>
    <xf numFmtId="0" fontId="4" fillId="2" borderId="0" xfId="0" applyNumberFormat="1" applyFont="1" applyFill="1" applyBorder="1" applyAlignment="1" applyProtection="1">
      <alignment horizontal="center" vertical="center" wrapText="1"/>
    </xf>
    <xf numFmtId="49" fontId="4" fillId="2" borderId="0" xfId="0" applyNumberFormat="1" applyFont="1" applyFill="1" applyBorder="1" applyAlignment="1" applyProtection="1">
      <alignment horizontal="center" vertical="center" wrapText="1"/>
    </xf>
    <xf numFmtId="0" fontId="4" fillId="2" borderId="0" xfId="0" applyFont="1" applyFill="1" applyBorder="1"/>
    <xf numFmtId="49" fontId="4" fillId="2" borderId="0" xfId="0" applyNumberFormat="1" applyFont="1" applyFill="1" applyBorder="1" applyAlignment="1">
      <alignment horizontal="center" vertical="center" wrapText="1"/>
    </xf>
    <xf numFmtId="0" fontId="4" fillId="2" borderId="0" xfId="0" applyFont="1" applyFill="1"/>
    <xf numFmtId="49" fontId="4" fillId="2" borderId="0" xfId="0" applyNumberFormat="1" applyFont="1" applyFill="1" applyBorder="1"/>
    <xf numFmtId="0" fontId="4" fillId="2" borderId="0" xfId="0" applyFont="1" applyFill="1" applyAlignment="1">
      <alignment horizontal="left" vertical="top"/>
    </xf>
    <xf numFmtId="0" fontId="4" fillId="2" borderId="0" xfId="0" applyNumberFormat="1" applyFont="1" applyFill="1" applyAlignment="1">
      <alignment horizontal="center" vertical="center" wrapText="1"/>
    </xf>
    <xf numFmtId="0" fontId="4" fillId="2" borderId="0" xfId="0" applyNumberFormat="1" applyFont="1" applyFill="1" applyBorder="1" applyAlignment="1">
      <alignment horizontal="center" vertical="center" wrapText="1"/>
    </xf>
    <xf numFmtId="49" fontId="4" fillId="2" borderId="0" xfId="0" applyNumberFormat="1" applyFont="1" applyFill="1" applyAlignment="1">
      <alignment horizontal="center"/>
    </xf>
    <xf numFmtId="49" fontId="4" fillId="2" borderId="0" xfId="0" applyNumberFormat="1" applyFont="1" applyFill="1" applyBorder="1" applyAlignment="1">
      <alignment horizontal="center"/>
    </xf>
    <xf numFmtId="0" fontId="7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left" vertical="center" wrapText="1"/>
    </xf>
    <xf numFmtId="49" fontId="7" fillId="2" borderId="1" xfId="0" applyNumberFormat="1" applyFont="1" applyFill="1" applyBorder="1" applyAlignment="1" applyProtection="1">
      <alignment horizontal="center" vertical="center" wrapText="1"/>
    </xf>
    <xf numFmtId="0" fontId="7" fillId="2" borderId="1" xfId="0" applyNumberFormat="1" applyFont="1" applyFill="1" applyBorder="1" applyAlignment="1" applyProtection="1">
      <alignment horizontal="center" vertical="center" wrapText="1"/>
    </xf>
    <xf numFmtId="3" fontId="7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left" vertical="center" wrapText="1"/>
    </xf>
    <xf numFmtId="3" fontId="8" fillId="2" borderId="1" xfId="0" applyNumberFormat="1" applyFont="1" applyFill="1" applyBorder="1" applyAlignment="1">
      <alignment horizontal="center" vertical="center" wrapText="1"/>
    </xf>
    <xf numFmtId="0" fontId="10" fillId="2" borderId="0" xfId="0" applyNumberFormat="1" applyFont="1" applyFill="1" applyBorder="1" applyAlignment="1">
      <alignment horizontal="center" vertical="center" wrapText="1"/>
    </xf>
    <xf numFmtId="164" fontId="10" fillId="2" borderId="0" xfId="0" applyNumberFormat="1" applyFont="1" applyFill="1" applyBorder="1" applyAlignment="1">
      <alignment horizontal="center" vertical="center" wrapText="1"/>
    </xf>
    <xf numFmtId="49" fontId="10" fillId="2" borderId="0" xfId="0" applyNumberFormat="1" applyFont="1" applyFill="1" applyBorder="1" applyAlignment="1">
      <alignment horizontal="center"/>
    </xf>
    <xf numFmtId="49" fontId="10" fillId="2" borderId="0" xfId="0" applyNumberFormat="1" applyFont="1" applyFill="1" applyBorder="1" applyAlignment="1">
      <alignment horizontal="center" vertical="center" wrapText="1"/>
    </xf>
    <xf numFmtId="49" fontId="6" fillId="2" borderId="0" xfId="0" applyNumberFormat="1" applyFont="1" applyFill="1" applyBorder="1" applyAlignment="1">
      <alignment horizontal="center" vertical="center" wrapText="1"/>
    </xf>
    <xf numFmtId="49" fontId="2" fillId="2" borderId="0" xfId="0" applyNumberFormat="1" applyFont="1" applyFill="1" applyAlignment="1">
      <alignment horizontal="left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3" fontId="9" fillId="2" borderId="1" xfId="0" applyNumberFormat="1" applyFont="1" applyFill="1" applyBorder="1" applyAlignment="1">
      <alignment horizontal="center" vertical="center" wrapText="1"/>
    </xf>
    <xf numFmtId="0" fontId="6" fillId="2" borderId="0" xfId="0" applyFont="1" applyFill="1" applyAlignment="1"/>
    <xf numFmtId="0" fontId="7" fillId="3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left" vertical="center" wrapText="1"/>
    </xf>
    <xf numFmtId="49" fontId="7" fillId="3" borderId="1" xfId="0" applyNumberFormat="1" applyFont="1" applyFill="1" applyBorder="1" applyAlignment="1" applyProtection="1">
      <alignment horizontal="center" vertical="center" wrapText="1"/>
    </xf>
    <xf numFmtId="0" fontId="7" fillId="3" borderId="1" xfId="0" applyNumberFormat="1" applyFont="1" applyFill="1" applyBorder="1" applyAlignment="1" applyProtection="1">
      <alignment horizontal="center" vertical="center" wrapText="1"/>
    </xf>
    <xf numFmtId="3" fontId="9" fillId="3" borderId="1" xfId="0" applyNumberFormat="1" applyFont="1" applyFill="1" applyBorder="1" applyAlignment="1">
      <alignment horizontal="center" vertical="center" wrapText="1"/>
    </xf>
    <xf numFmtId="0" fontId="1" fillId="3" borderId="0" xfId="0" applyFont="1" applyFill="1"/>
    <xf numFmtId="3" fontId="2" fillId="3" borderId="4" xfId="0" applyNumberFormat="1" applyFont="1" applyFill="1" applyBorder="1" applyAlignment="1">
      <alignment horizontal="center"/>
    </xf>
    <xf numFmtId="3" fontId="1" fillId="2" borderId="0" xfId="0" applyNumberFormat="1" applyFont="1" applyFill="1"/>
    <xf numFmtId="165" fontId="1" fillId="0" borderId="0" xfId="0" applyNumberFormat="1" applyFont="1"/>
    <xf numFmtId="0" fontId="2" fillId="3" borderId="1" xfId="0" applyFont="1" applyFill="1" applyBorder="1" applyAlignment="1">
      <alignment horizontal="right"/>
    </xf>
    <xf numFmtId="0" fontId="2" fillId="2" borderId="7" xfId="0" applyFont="1" applyFill="1" applyBorder="1" applyAlignment="1">
      <alignment horizontal="right" vertical="center"/>
    </xf>
    <xf numFmtId="0" fontId="2" fillId="2" borderId="2" xfId="0" applyFont="1" applyFill="1" applyBorder="1" applyAlignment="1">
      <alignment horizontal="right" vertical="center"/>
    </xf>
    <xf numFmtId="0" fontId="2" fillId="2" borderId="8" xfId="0" applyFont="1" applyFill="1" applyBorder="1" applyAlignment="1">
      <alignment horizontal="right" vertical="center"/>
    </xf>
    <xf numFmtId="49" fontId="2" fillId="2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49" fontId="2" fillId="2" borderId="0" xfId="0" applyNumberFormat="1" applyFont="1" applyFill="1" applyAlignment="1">
      <alignment horizontal="left" wrapText="1"/>
    </xf>
    <xf numFmtId="0" fontId="5" fillId="2" borderId="2" xfId="0" applyFont="1" applyFill="1" applyBorder="1" applyAlignment="1">
      <alignment horizontal="left" wrapText="1"/>
    </xf>
    <xf numFmtId="0" fontId="2" fillId="2" borderId="4" xfId="0" applyNumberFormat="1" applyFont="1" applyFill="1" applyBorder="1" applyAlignment="1" applyProtection="1">
      <alignment horizontal="center" vertical="center" wrapText="1"/>
    </xf>
    <xf numFmtId="0" fontId="2" fillId="2" borderId="6" xfId="0" applyNumberFormat="1" applyFont="1" applyFill="1" applyBorder="1" applyAlignment="1" applyProtection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5" xfId="0" applyNumberFormat="1" applyFont="1" applyFill="1" applyBorder="1" applyAlignment="1" applyProtection="1">
      <alignment horizontal="center" vertical="center" wrapText="1"/>
    </xf>
    <xf numFmtId="0" fontId="3" fillId="2" borderId="0" xfId="0" applyFont="1" applyFill="1" applyBorder="1" applyAlignment="1">
      <alignment horizontal="center" vertical="center"/>
    </xf>
    <xf numFmtId="0" fontId="5" fillId="2" borderId="0" xfId="0" applyNumberFormat="1" applyFont="1" applyFill="1" applyAlignment="1">
      <alignment horizontal="center" vertical="center" wrapText="1"/>
    </xf>
    <xf numFmtId="0" fontId="5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B121"/>
  <sheetViews>
    <sheetView tabSelected="1" view="pageBreakPreview" topLeftCell="A12" zoomScale="60" zoomScaleNormal="75" workbookViewId="0">
      <pane xSplit="2" ySplit="5" topLeftCell="C17" activePane="bottomRight" state="frozen"/>
      <selection activeCell="A12" sqref="A12"/>
      <selection pane="topRight" activeCell="C12" sqref="C12"/>
      <selection pane="bottomLeft" activeCell="A17" sqref="A17"/>
      <selection pane="bottomRight" activeCell="B98" sqref="B98:N98"/>
    </sheetView>
  </sheetViews>
  <sheetFormatPr defaultRowHeight="23.25" x14ac:dyDescent="0.35"/>
  <cols>
    <col min="1" max="1" width="10.7109375" style="1" customWidth="1"/>
    <col min="2" max="2" width="70.42578125" style="1" customWidth="1"/>
    <col min="3" max="3" width="28.7109375" style="1" customWidth="1"/>
    <col min="4" max="4" width="17.42578125" style="2" customWidth="1"/>
    <col min="5" max="5" width="18" style="2" customWidth="1"/>
    <col min="6" max="6" width="18.42578125" style="2" customWidth="1"/>
    <col min="7" max="7" width="19.85546875" style="2" customWidth="1"/>
    <col min="8" max="8" width="18.85546875" style="2" customWidth="1"/>
    <col min="9" max="9" width="26.28515625" style="2" customWidth="1"/>
    <col min="10" max="10" width="25.140625" style="2" customWidth="1"/>
    <col min="11" max="11" width="38.28515625" style="2" customWidth="1"/>
    <col min="12" max="12" width="29" style="2" customWidth="1"/>
    <col min="13" max="13" width="29.5703125" style="2" customWidth="1"/>
    <col min="14" max="14" width="29" style="1" customWidth="1"/>
    <col min="15" max="15" width="21.7109375" style="1" customWidth="1"/>
    <col min="16" max="16" width="18.28515625" style="1" customWidth="1"/>
    <col min="17" max="17" width="14.85546875" style="1" bestFit="1" customWidth="1"/>
    <col min="18" max="16384" width="9.140625" style="1"/>
  </cols>
  <sheetData>
    <row r="1" spans="1:236" s="5" customFormat="1" ht="33" x14ac:dyDescent="0.35">
      <c r="A1" s="71" t="s">
        <v>26</v>
      </c>
      <c r="B1" s="71"/>
      <c r="C1" s="71"/>
      <c r="D1" s="71"/>
      <c r="E1" s="71"/>
      <c r="F1" s="71"/>
      <c r="G1" s="71"/>
      <c r="H1" s="71"/>
      <c r="I1" s="71"/>
      <c r="J1" s="71"/>
      <c r="K1" s="71"/>
      <c r="L1" s="71"/>
      <c r="M1" s="71"/>
      <c r="N1" s="3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  <c r="EC1" s="4"/>
      <c r="ED1" s="4"/>
      <c r="EE1" s="4"/>
      <c r="EF1" s="4"/>
      <c r="EG1" s="4"/>
      <c r="EH1" s="4"/>
      <c r="EI1" s="4"/>
      <c r="EJ1" s="4"/>
      <c r="EK1" s="4"/>
      <c r="EL1" s="4"/>
      <c r="EM1" s="4"/>
      <c r="EN1" s="4"/>
      <c r="EO1" s="4"/>
      <c r="EP1" s="4"/>
      <c r="EQ1" s="4"/>
      <c r="ER1" s="4"/>
      <c r="ES1" s="4"/>
      <c r="ET1" s="4"/>
      <c r="EU1" s="4"/>
      <c r="EV1" s="4"/>
      <c r="EW1" s="4"/>
      <c r="EX1" s="4"/>
      <c r="EY1" s="4"/>
      <c r="EZ1" s="4"/>
      <c r="FA1" s="4"/>
      <c r="FB1" s="4"/>
      <c r="FC1" s="4"/>
      <c r="FD1" s="4"/>
      <c r="FE1" s="4"/>
      <c r="FF1" s="4"/>
      <c r="FG1" s="4"/>
      <c r="FH1" s="4"/>
      <c r="FI1" s="4"/>
      <c r="FJ1" s="4"/>
      <c r="FK1" s="4"/>
      <c r="FL1" s="4"/>
      <c r="FM1" s="4"/>
      <c r="FN1" s="4"/>
      <c r="FO1" s="4"/>
      <c r="FP1" s="4"/>
      <c r="FQ1" s="4"/>
      <c r="FR1" s="4"/>
      <c r="FS1" s="4"/>
      <c r="FT1" s="4"/>
      <c r="FU1" s="4"/>
      <c r="FV1" s="4"/>
      <c r="FW1" s="4"/>
      <c r="FX1" s="4"/>
      <c r="FY1" s="4"/>
      <c r="FZ1" s="4"/>
      <c r="GA1" s="4"/>
      <c r="GB1" s="4"/>
      <c r="GC1" s="4"/>
      <c r="GD1" s="4"/>
      <c r="GE1" s="4"/>
      <c r="GF1" s="4"/>
      <c r="GG1" s="4"/>
      <c r="GH1" s="4"/>
      <c r="GI1" s="4"/>
      <c r="GJ1" s="4"/>
      <c r="GK1" s="4"/>
      <c r="GL1" s="4"/>
      <c r="GM1" s="4"/>
      <c r="GN1" s="4"/>
      <c r="GO1" s="4"/>
      <c r="GP1" s="4"/>
      <c r="GQ1" s="4"/>
      <c r="GR1" s="4"/>
      <c r="GS1" s="4"/>
      <c r="GT1" s="4"/>
      <c r="GU1" s="4"/>
      <c r="GV1" s="4"/>
      <c r="GW1" s="4"/>
      <c r="GX1" s="4"/>
      <c r="GY1" s="4"/>
      <c r="GZ1" s="4"/>
      <c r="HA1" s="4"/>
      <c r="HB1" s="4"/>
      <c r="HC1" s="4"/>
      <c r="HD1" s="4"/>
      <c r="HE1" s="4"/>
      <c r="HF1" s="4"/>
      <c r="HG1" s="4"/>
      <c r="HH1" s="4"/>
      <c r="HI1" s="4"/>
      <c r="HJ1" s="4"/>
      <c r="HK1" s="4"/>
      <c r="HL1" s="4"/>
      <c r="HM1" s="4"/>
      <c r="HN1" s="4"/>
      <c r="HO1" s="4"/>
      <c r="HP1" s="4"/>
      <c r="HQ1" s="4"/>
      <c r="HR1" s="4"/>
      <c r="HS1" s="4"/>
      <c r="HT1" s="4"/>
      <c r="HU1" s="4"/>
      <c r="HV1" s="4"/>
      <c r="HW1" s="4"/>
      <c r="HX1" s="4"/>
      <c r="HY1" s="4"/>
      <c r="HZ1" s="4"/>
      <c r="IA1" s="4"/>
      <c r="IB1" s="4"/>
    </row>
    <row r="2" spans="1:236" s="5" customFormat="1" x14ac:dyDescent="0.35">
      <c r="C2" s="6"/>
      <c r="D2" s="7"/>
      <c r="E2" s="7"/>
      <c r="F2" s="7"/>
      <c r="G2" s="7"/>
      <c r="H2" s="7"/>
      <c r="I2" s="7"/>
      <c r="J2" s="7"/>
      <c r="K2" s="7"/>
      <c r="L2" s="7"/>
      <c r="M2" s="7"/>
      <c r="N2" s="6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4"/>
      <c r="CE2" s="4"/>
      <c r="CF2" s="4"/>
      <c r="CG2" s="4"/>
      <c r="CH2" s="4"/>
      <c r="CI2" s="4"/>
      <c r="CJ2" s="4"/>
      <c r="CK2" s="4"/>
      <c r="CL2" s="4"/>
      <c r="CM2" s="4"/>
      <c r="CN2" s="4"/>
      <c r="CO2" s="4"/>
      <c r="CP2" s="4"/>
      <c r="CQ2" s="4"/>
      <c r="CR2" s="4"/>
      <c r="CS2" s="4"/>
      <c r="CT2" s="4"/>
      <c r="CU2" s="4"/>
      <c r="CV2" s="4"/>
      <c r="CW2" s="4"/>
      <c r="CX2" s="4"/>
      <c r="CY2" s="4"/>
      <c r="CZ2" s="4"/>
      <c r="DA2" s="4"/>
      <c r="DB2" s="4"/>
      <c r="DC2" s="4"/>
      <c r="DD2" s="4"/>
      <c r="DE2" s="4"/>
      <c r="DF2" s="4"/>
      <c r="DG2" s="4"/>
      <c r="DH2" s="4"/>
      <c r="DI2" s="4"/>
      <c r="DJ2" s="4"/>
      <c r="DK2" s="4"/>
      <c r="DL2" s="4"/>
      <c r="DM2" s="4"/>
      <c r="DN2" s="4"/>
      <c r="DO2" s="4"/>
      <c r="DP2" s="4"/>
      <c r="DQ2" s="4"/>
      <c r="DR2" s="4"/>
      <c r="DS2" s="4"/>
      <c r="DT2" s="4"/>
      <c r="DU2" s="4"/>
      <c r="DV2" s="4"/>
      <c r="DW2" s="4"/>
      <c r="DX2" s="4"/>
      <c r="DY2" s="4"/>
      <c r="DZ2" s="4"/>
      <c r="EA2" s="4"/>
      <c r="EB2" s="4"/>
      <c r="EC2" s="4"/>
      <c r="ED2" s="4"/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 s="4"/>
      <c r="FG2" s="4"/>
      <c r="FH2" s="4"/>
      <c r="FI2" s="4"/>
      <c r="FJ2" s="4"/>
      <c r="FK2" s="4"/>
      <c r="FL2" s="4"/>
      <c r="FM2" s="4"/>
      <c r="FN2" s="4"/>
      <c r="FO2" s="4"/>
      <c r="FP2" s="4"/>
      <c r="FQ2" s="4"/>
      <c r="FR2" s="4"/>
      <c r="FS2" s="4"/>
      <c r="FT2" s="4"/>
      <c r="FU2" s="4"/>
      <c r="FV2" s="4"/>
      <c r="FW2" s="4"/>
      <c r="FX2" s="4"/>
      <c r="FY2" s="4"/>
      <c r="FZ2" s="4"/>
      <c r="GA2" s="4"/>
      <c r="GB2" s="4"/>
      <c r="GC2" s="4"/>
      <c r="GD2" s="4"/>
      <c r="GE2" s="4"/>
      <c r="GF2" s="4"/>
      <c r="GG2" s="4"/>
      <c r="GH2" s="4"/>
      <c r="GI2" s="4"/>
      <c r="GJ2" s="4"/>
      <c r="GK2" s="4"/>
      <c r="GL2" s="4"/>
      <c r="GM2" s="4"/>
      <c r="GN2" s="4"/>
      <c r="GO2" s="4"/>
      <c r="GP2" s="4"/>
      <c r="GQ2" s="4"/>
      <c r="GR2" s="4"/>
      <c r="GS2" s="4"/>
      <c r="GT2" s="4"/>
      <c r="GU2" s="4"/>
      <c r="GV2" s="4"/>
      <c r="GW2" s="4"/>
      <c r="GX2" s="4"/>
      <c r="GY2" s="4"/>
      <c r="GZ2" s="4"/>
      <c r="HA2" s="4"/>
      <c r="HB2" s="4"/>
      <c r="HC2" s="4"/>
      <c r="HD2" s="4"/>
      <c r="HE2" s="4"/>
      <c r="HF2" s="4"/>
      <c r="HG2" s="4"/>
      <c r="HH2" s="4"/>
      <c r="HI2" s="4"/>
      <c r="HJ2" s="4"/>
      <c r="HK2" s="4"/>
      <c r="HL2" s="4"/>
      <c r="HM2" s="4"/>
      <c r="HN2" s="4"/>
      <c r="HO2" s="4"/>
      <c r="HP2" s="4"/>
      <c r="HQ2" s="4"/>
      <c r="HR2" s="4"/>
      <c r="HS2" s="4"/>
      <c r="HT2" s="4"/>
      <c r="HU2" s="4"/>
      <c r="HV2" s="4"/>
      <c r="HW2" s="4"/>
      <c r="HX2" s="4"/>
      <c r="HY2" s="4"/>
      <c r="HZ2" s="4"/>
      <c r="IA2" s="4"/>
      <c r="IB2" s="4"/>
    </row>
    <row r="3" spans="1:236" s="8" customFormat="1" ht="25.5" customHeight="1" x14ac:dyDescent="0.35">
      <c r="C3" s="9"/>
      <c r="D3" s="10"/>
      <c r="E3" s="10"/>
      <c r="F3" s="10"/>
      <c r="G3" s="10"/>
      <c r="H3" s="10"/>
      <c r="L3" s="9"/>
      <c r="M3" s="9"/>
      <c r="N3" s="9"/>
    </row>
    <row r="4" spans="1:236" s="11" customFormat="1" ht="26.25" customHeight="1" x14ac:dyDescent="0.3">
      <c r="C4" s="12"/>
      <c r="D4" s="13"/>
      <c r="E4" s="13"/>
      <c r="F4" s="13"/>
      <c r="G4" s="13"/>
      <c r="H4" s="13"/>
      <c r="L4" s="14"/>
      <c r="M4" s="14"/>
      <c r="N4" s="15"/>
    </row>
    <row r="5" spans="1:236" s="11" customFormat="1" ht="26.25" customHeight="1" x14ac:dyDescent="0.3">
      <c r="A5" s="72" t="s">
        <v>25</v>
      </c>
      <c r="B5" s="72"/>
      <c r="C5" s="72"/>
      <c r="D5" s="72"/>
      <c r="E5" s="72"/>
      <c r="F5" s="72"/>
      <c r="G5" s="72"/>
      <c r="H5" s="72"/>
      <c r="I5" s="72"/>
      <c r="J5" s="72"/>
      <c r="K5" s="72"/>
      <c r="L5" s="72"/>
      <c r="M5" s="72"/>
      <c r="N5" s="16"/>
    </row>
    <row r="6" spans="1:236" s="11" customFormat="1" ht="11.25" customHeight="1" x14ac:dyDescent="0.3">
      <c r="A6" s="17"/>
      <c r="B6" s="17"/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  <c r="N6" s="16"/>
    </row>
    <row r="7" spans="1:236" s="11" customFormat="1" ht="4.5" customHeight="1" x14ac:dyDescent="0.3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6"/>
    </row>
    <row r="8" spans="1:236" s="11" customFormat="1" ht="43.5" customHeight="1" x14ac:dyDescent="0.3">
      <c r="A8" s="65" t="s">
        <v>0</v>
      </c>
      <c r="B8" s="65"/>
      <c r="C8" s="65"/>
      <c r="D8" s="65"/>
      <c r="E8" s="65"/>
      <c r="F8" s="73" t="s">
        <v>22</v>
      </c>
      <c r="G8" s="73"/>
      <c r="H8" s="73"/>
      <c r="I8" s="73"/>
      <c r="J8" s="73"/>
      <c r="K8" s="73"/>
      <c r="L8" s="73"/>
      <c r="M8" s="18"/>
      <c r="N8" s="18"/>
    </row>
    <row r="9" spans="1:236" s="11" customFormat="1" ht="37.5" customHeight="1" x14ac:dyDescent="0.3">
      <c r="A9" s="65" t="s">
        <v>14</v>
      </c>
      <c r="B9" s="65"/>
      <c r="C9" s="65"/>
      <c r="D9" s="65"/>
      <c r="E9" s="65"/>
      <c r="F9" s="74" t="s">
        <v>23</v>
      </c>
      <c r="G9" s="74"/>
      <c r="H9" s="74"/>
      <c r="I9" s="74"/>
      <c r="J9" s="74"/>
      <c r="K9" s="74"/>
      <c r="L9" s="74"/>
      <c r="N9" s="19"/>
    </row>
    <row r="10" spans="1:236" s="11" customFormat="1" ht="42" customHeight="1" x14ac:dyDescent="0.35">
      <c r="A10" s="65" t="s">
        <v>20</v>
      </c>
      <c r="B10" s="65"/>
      <c r="C10" s="65"/>
      <c r="D10" s="65"/>
      <c r="E10" s="65"/>
      <c r="F10" s="66" t="s">
        <v>24</v>
      </c>
      <c r="G10" s="66"/>
      <c r="H10" s="66"/>
      <c r="I10" s="66"/>
      <c r="J10" s="66"/>
      <c r="K10" s="66"/>
      <c r="L10" s="66"/>
      <c r="M10" s="19"/>
      <c r="N10" s="19"/>
    </row>
    <row r="11" spans="1:236" s="11" customFormat="1" ht="27" customHeight="1" x14ac:dyDescent="0.3">
      <c r="C11" s="46"/>
      <c r="D11" s="20"/>
      <c r="E11" s="20"/>
      <c r="F11" s="20"/>
      <c r="G11" s="20"/>
      <c r="H11" s="20"/>
      <c r="L11" s="12"/>
      <c r="M11" s="12"/>
      <c r="N11" s="16"/>
    </row>
    <row r="12" spans="1:236" s="5" customFormat="1" ht="17.25" customHeight="1" x14ac:dyDescent="0.35">
      <c r="A12" s="64" t="s">
        <v>1</v>
      </c>
      <c r="B12" s="67"/>
      <c r="C12" s="69" t="s">
        <v>2</v>
      </c>
      <c r="D12" s="69"/>
      <c r="E12" s="69"/>
      <c r="F12" s="69"/>
      <c r="G12" s="69"/>
      <c r="H12" s="69"/>
      <c r="I12" s="69"/>
      <c r="J12" s="69"/>
      <c r="K12" s="69" t="s">
        <v>15</v>
      </c>
      <c r="L12" s="64" t="s">
        <v>13</v>
      </c>
      <c r="M12" s="64"/>
      <c r="N12" s="64"/>
    </row>
    <row r="13" spans="1:236" s="5" customFormat="1" ht="18" customHeight="1" x14ac:dyDescent="0.35">
      <c r="A13" s="64"/>
      <c r="B13" s="68"/>
      <c r="C13" s="69"/>
      <c r="D13" s="69"/>
      <c r="E13" s="69"/>
      <c r="F13" s="69"/>
      <c r="G13" s="69"/>
      <c r="H13" s="69"/>
      <c r="I13" s="69"/>
      <c r="J13" s="69"/>
      <c r="K13" s="69"/>
      <c r="L13" s="64"/>
      <c r="M13" s="64"/>
      <c r="N13" s="64"/>
    </row>
    <row r="14" spans="1:236" s="5" customFormat="1" ht="65.25" customHeight="1" x14ac:dyDescent="0.35">
      <c r="A14" s="64"/>
      <c r="B14" s="67" t="s">
        <v>21</v>
      </c>
      <c r="C14" s="64" t="s">
        <v>12</v>
      </c>
      <c r="D14" s="63" t="s">
        <v>3</v>
      </c>
      <c r="E14" s="63"/>
      <c r="F14" s="63"/>
      <c r="G14" s="63"/>
      <c r="H14" s="63"/>
      <c r="I14" s="63" t="s">
        <v>9</v>
      </c>
      <c r="J14" s="63"/>
      <c r="K14" s="69"/>
      <c r="L14" s="47" t="s">
        <v>16</v>
      </c>
      <c r="M14" s="47" t="s">
        <v>17</v>
      </c>
      <c r="N14" s="47" t="s">
        <v>18</v>
      </c>
    </row>
    <row r="15" spans="1:236" s="5" customFormat="1" ht="47.25" customHeight="1" x14ac:dyDescent="0.35">
      <c r="A15" s="64"/>
      <c r="B15" s="70"/>
      <c r="C15" s="64"/>
      <c r="D15" s="63" t="s">
        <v>4</v>
      </c>
      <c r="E15" s="63" t="s">
        <v>5</v>
      </c>
      <c r="F15" s="63" t="s">
        <v>6</v>
      </c>
      <c r="G15" s="63" t="s">
        <v>7</v>
      </c>
      <c r="H15" s="63" t="s">
        <v>8</v>
      </c>
      <c r="I15" s="63" t="s">
        <v>10</v>
      </c>
      <c r="J15" s="63" t="s">
        <v>11</v>
      </c>
      <c r="K15" s="69"/>
      <c r="L15" s="64">
        <v>2022</v>
      </c>
      <c r="M15" s="64">
        <v>2023</v>
      </c>
      <c r="N15" s="64">
        <v>2024</v>
      </c>
    </row>
    <row r="16" spans="1:236" s="5" customFormat="1" ht="47.25" customHeight="1" x14ac:dyDescent="0.35">
      <c r="A16" s="64"/>
      <c r="B16" s="68"/>
      <c r="C16" s="64"/>
      <c r="D16" s="63"/>
      <c r="E16" s="63"/>
      <c r="F16" s="63"/>
      <c r="G16" s="63"/>
      <c r="H16" s="63"/>
      <c r="I16" s="63"/>
      <c r="J16" s="63"/>
      <c r="K16" s="69"/>
      <c r="L16" s="64"/>
      <c r="M16" s="64"/>
      <c r="N16" s="64"/>
    </row>
    <row r="17" spans="1:17" s="21" customFormat="1" ht="140.25" customHeight="1" x14ac:dyDescent="0.25">
      <c r="A17" s="34">
        <v>1</v>
      </c>
      <c r="B17" s="35" t="s">
        <v>28</v>
      </c>
      <c r="C17" s="36" t="s">
        <v>27</v>
      </c>
      <c r="D17" s="36" t="s">
        <v>33</v>
      </c>
      <c r="E17" s="36" t="s">
        <v>34</v>
      </c>
      <c r="F17" s="36" t="s">
        <v>35</v>
      </c>
      <c r="G17" s="36" t="s">
        <v>39</v>
      </c>
      <c r="H17" s="36" t="s">
        <v>34</v>
      </c>
      <c r="I17" s="36" t="s">
        <v>38</v>
      </c>
      <c r="J17" s="36" t="s">
        <v>40</v>
      </c>
      <c r="K17" s="37" t="s">
        <v>56</v>
      </c>
      <c r="L17" s="40">
        <v>4179060</v>
      </c>
      <c r="M17" s="40">
        <v>4439255</v>
      </c>
      <c r="N17" s="40">
        <v>4749302</v>
      </c>
      <c r="O17" s="22"/>
    </row>
    <row r="18" spans="1:17" s="21" customFormat="1" ht="185.25" customHeight="1" x14ac:dyDescent="0.25">
      <c r="A18" s="34">
        <v>2</v>
      </c>
      <c r="B18" s="39" t="s">
        <v>29</v>
      </c>
      <c r="C18" s="36" t="s">
        <v>27</v>
      </c>
      <c r="D18" s="36" t="s">
        <v>33</v>
      </c>
      <c r="E18" s="36" t="s">
        <v>34</v>
      </c>
      <c r="F18" s="36" t="s">
        <v>35</v>
      </c>
      <c r="G18" s="36" t="s">
        <v>41</v>
      </c>
      <c r="H18" s="36" t="s">
        <v>34</v>
      </c>
      <c r="I18" s="36" t="s">
        <v>38</v>
      </c>
      <c r="J18" s="36" t="s">
        <v>40</v>
      </c>
      <c r="K18" s="37" t="s">
        <v>56</v>
      </c>
      <c r="L18" s="40">
        <v>22825</v>
      </c>
      <c r="M18" s="40">
        <v>24354</v>
      </c>
      <c r="N18" s="40">
        <v>26083</v>
      </c>
      <c r="O18" s="22"/>
    </row>
    <row r="19" spans="1:17" s="21" customFormat="1" ht="94.5" customHeight="1" x14ac:dyDescent="0.25">
      <c r="A19" s="34">
        <v>3</v>
      </c>
      <c r="B19" s="39" t="s">
        <v>30</v>
      </c>
      <c r="C19" s="36" t="s">
        <v>27</v>
      </c>
      <c r="D19" s="36" t="s">
        <v>33</v>
      </c>
      <c r="E19" s="36" t="s">
        <v>34</v>
      </c>
      <c r="F19" s="36" t="s">
        <v>35</v>
      </c>
      <c r="G19" s="36" t="s">
        <v>42</v>
      </c>
      <c r="H19" s="36" t="s">
        <v>34</v>
      </c>
      <c r="I19" s="36" t="s">
        <v>38</v>
      </c>
      <c r="J19" s="36" t="s">
        <v>40</v>
      </c>
      <c r="K19" s="37" t="s">
        <v>56</v>
      </c>
      <c r="L19" s="40">
        <v>50020</v>
      </c>
      <c r="M19" s="40">
        <v>53371</v>
      </c>
      <c r="N19" s="40">
        <v>57160</v>
      </c>
      <c r="O19" s="22"/>
    </row>
    <row r="20" spans="1:17" s="21" customFormat="1" ht="156.75" customHeight="1" x14ac:dyDescent="0.25">
      <c r="A20" s="34">
        <v>4</v>
      </c>
      <c r="B20" s="39" t="s">
        <v>31</v>
      </c>
      <c r="C20" s="36" t="s">
        <v>27</v>
      </c>
      <c r="D20" s="36" t="s">
        <v>33</v>
      </c>
      <c r="E20" s="36" t="s">
        <v>34</v>
      </c>
      <c r="F20" s="36" t="s">
        <v>35</v>
      </c>
      <c r="G20" s="36" t="s">
        <v>43</v>
      </c>
      <c r="H20" s="36" t="s">
        <v>34</v>
      </c>
      <c r="I20" s="36" t="s">
        <v>38</v>
      </c>
      <c r="J20" s="36" t="s">
        <v>40</v>
      </c>
      <c r="K20" s="37" t="s">
        <v>56</v>
      </c>
      <c r="L20" s="40">
        <v>33472</v>
      </c>
      <c r="M20" s="40">
        <v>35715</v>
      </c>
      <c r="N20" s="40">
        <v>38251</v>
      </c>
      <c r="O20" s="22"/>
      <c r="P20" s="22"/>
      <c r="Q20" s="22"/>
    </row>
    <row r="21" spans="1:17" s="21" customFormat="1" ht="175.5" customHeight="1" x14ac:dyDescent="0.25">
      <c r="A21" s="34">
        <v>5</v>
      </c>
      <c r="B21" s="39" t="s">
        <v>32</v>
      </c>
      <c r="C21" s="36" t="s">
        <v>27</v>
      </c>
      <c r="D21" s="36" t="s">
        <v>33</v>
      </c>
      <c r="E21" s="36" t="s">
        <v>34</v>
      </c>
      <c r="F21" s="36" t="s">
        <v>35</v>
      </c>
      <c r="G21" s="36" t="s">
        <v>44</v>
      </c>
      <c r="H21" s="36" t="s">
        <v>34</v>
      </c>
      <c r="I21" s="36" t="s">
        <v>38</v>
      </c>
      <c r="J21" s="36" t="s">
        <v>40</v>
      </c>
      <c r="K21" s="37" t="s">
        <v>56</v>
      </c>
      <c r="L21" s="40">
        <v>310877</v>
      </c>
      <c r="M21" s="40">
        <v>331706</v>
      </c>
      <c r="N21" s="40">
        <v>355257</v>
      </c>
      <c r="O21" s="22"/>
    </row>
    <row r="22" spans="1:17" s="21" customFormat="1" ht="189.95" customHeight="1" x14ac:dyDescent="0.25">
      <c r="A22" s="34">
        <v>6</v>
      </c>
      <c r="B22" s="39" t="s">
        <v>47</v>
      </c>
      <c r="C22" s="36" t="s">
        <v>45</v>
      </c>
      <c r="D22" s="36" t="s">
        <v>33</v>
      </c>
      <c r="E22" s="36" t="s">
        <v>36</v>
      </c>
      <c r="F22" s="36" t="s">
        <v>35</v>
      </c>
      <c r="G22" s="36" t="s">
        <v>46</v>
      </c>
      <c r="H22" s="36" t="s">
        <v>34</v>
      </c>
      <c r="I22" s="36" t="s">
        <v>38</v>
      </c>
      <c r="J22" s="36" t="s">
        <v>40</v>
      </c>
      <c r="K22" s="37" t="s">
        <v>61</v>
      </c>
      <c r="L22" s="38">
        <v>26551</v>
      </c>
      <c r="M22" s="38">
        <v>26493</v>
      </c>
      <c r="N22" s="38">
        <v>25653</v>
      </c>
    </row>
    <row r="23" spans="1:17" s="21" customFormat="1" ht="211.5" customHeight="1" x14ac:dyDescent="0.25">
      <c r="A23" s="34">
        <v>7</v>
      </c>
      <c r="B23" s="39" t="s">
        <v>48</v>
      </c>
      <c r="C23" s="36" t="s">
        <v>45</v>
      </c>
      <c r="D23" s="36" t="s">
        <v>33</v>
      </c>
      <c r="E23" s="36" t="s">
        <v>36</v>
      </c>
      <c r="F23" s="36" t="s">
        <v>35</v>
      </c>
      <c r="G23" s="36" t="s">
        <v>50</v>
      </c>
      <c r="H23" s="36" t="s">
        <v>34</v>
      </c>
      <c r="I23" s="36" t="s">
        <v>38</v>
      </c>
      <c r="J23" s="36" t="s">
        <v>40</v>
      </c>
      <c r="K23" s="37" t="s">
        <v>61</v>
      </c>
      <c r="L23" s="38">
        <v>147</v>
      </c>
      <c r="M23" s="38">
        <v>149</v>
      </c>
      <c r="N23" s="38">
        <v>148</v>
      </c>
      <c r="O23" s="22"/>
      <c r="P23" s="22"/>
      <c r="Q23" s="22"/>
    </row>
    <row r="24" spans="1:17" s="21" customFormat="1" ht="189.95" customHeight="1" x14ac:dyDescent="0.25">
      <c r="A24" s="34">
        <v>8</v>
      </c>
      <c r="B24" s="39" t="s">
        <v>49</v>
      </c>
      <c r="C24" s="36" t="s">
        <v>45</v>
      </c>
      <c r="D24" s="36" t="s">
        <v>33</v>
      </c>
      <c r="E24" s="36" t="s">
        <v>36</v>
      </c>
      <c r="F24" s="36" t="s">
        <v>35</v>
      </c>
      <c r="G24" s="36" t="s">
        <v>51</v>
      </c>
      <c r="H24" s="36" t="s">
        <v>34</v>
      </c>
      <c r="I24" s="36" t="s">
        <v>38</v>
      </c>
      <c r="J24" s="36" t="s">
        <v>40</v>
      </c>
      <c r="K24" s="37" t="s">
        <v>61</v>
      </c>
      <c r="L24" s="38">
        <v>35355</v>
      </c>
      <c r="M24" s="38">
        <v>35857</v>
      </c>
      <c r="N24" s="38">
        <v>35756</v>
      </c>
      <c r="O24" s="22"/>
    </row>
    <row r="25" spans="1:17" s="21" customFormat="1" ht="189.95" customHeight="1" x14ac:dyDescent="0.25">
      <c r="A25" s="34">
        <v>9</v>
      </c>
      <c r="B25" s="39" t="s">
        <v>53</v>
      </c>
      <c r="C25" s="36" t="s">
        <v>45</v>
      </c>
      <c r="D25" s="36" t="s">
        <v>33</v>
      </c>
      <c r="E25" s="36" t="s">
        <v>36</v>
      </c>
      <c r="F25" s="36" t="s">
        <v>35</v>
      </c>
      <c r="G25" s="36" t="s">
        <v>52</v>
      </c>
      <c r="H25" s="36" t="s">
        <v>34</v>
      </c>
      <c r="I25" s="36" t="s">
        <v>38</v>
      </c>
      <c r="J25" s="36" t="s">
        <v>40</v>
      </c>
      <c r="K25" s="37" t="s">
        <v>61</v>
      </c>
      <c r="L25" s="38">
        <v>-3329</v>
      </c>
      <c r="M25" s="38">
        <v>-3283</v>
      </c>
      <c r="N25" s="38">
        <v>-3292</v>
      </c>
      <c r="O25" s="22"/>
      <c r="P25" s="22"/>
      <c r="Q25" s="22"/>
    </row>
    <row r="26" spans="1:17" s="21" customFormat="1" ht="60.75" x14ac:dyDescent="0.25">
      <c r="A26" s="34">
        <v>10</v>
      </c>
      <c r="B26" s="39" t="s">
        <v>144</v>
      </c>
      <c r="C26" s="36" t="s">
        <v>27</v>
      </c>
      <c r="D26" s="36" t="s">
        <v>33</v>
      </c>
      <c r="E26" s="36" t="s">
        <v>54</v>
      </c>
      <c r="F26" s="36" t="s">
        <v>34</v>
      </c>
      <c r="G26" s="36" t="s">
        <v>145</v>
      </c>
      <c r="H26" s="36" t="s">
        <v>34</v>
      </c>
      <c r="I26" s="36" t="s">
        <v>38</v>
      </c>
      <c r="J26" s="36" t="s">
        <v>40</v>
      </c>
      <c r="K26" s="37" t="s">
        <v>56</v>
      </c>
      <c r="L26" s="38">
        <v>538512</v>
      </c>
      <c r="M26" s="38">
        <v>560052</v>
      </c>
      <c r="N26" s="38">
        <v>582454</v>
      </c>
      <c r="O26" s="22"/>
    </row>
    <row r="27" spans="1:17" s="21" customFormat="1" ht="60.75" x14ac:dyDescent="0.25">
      <c r="A27" s="34">
        <v>11</v>
      </c>
      <c r="B27" s="39" t="s">
        <v>57</v>
      </c>
      <c r="C27" s="36" t="s">
        <v>27</v>
      </c>
      <c r="D27" s="36" t="s">
        <v>33</v>
      </c>
      <c r="E27" s="36" t="s">
        <v>54</v>
      </c>
      <c r="F27" s="36" t="s">
        <v>36</v>
      </c>
      <c r="G27" s="36" t="s">
        <v>39</v>
      </c>
      <c r="H27" s="36" t="s">
        <v>34</v>
      </c>
      <c r="I27" s="36" t="s">
        <v>38</v>
      </c>
      <c r="J27" s="36" t="s">
        <v>40</v>
      </c>
      <c r="K27" s="37" t="s">
        <v>56</v>
      </c>
      <c r="L27" s="38">
        <v>3164</v>
      </c>
      <c r="M27" s="38">
        <v>3164</v>
      </c>
      <c r="N27" s="38">
        <v>3164</v>
      </c>
      <c r="O27" s="22"/>
    </row>
    <row r="28" spans="1:17" s="21" customFormat="1" ht="60.75" x14ac:dyDescent="0.25">
      <c r="A28" s="34">
        <v>12</v>
      </c>
      <c r="B28" s="39" t="s">
        <v>58</v>
      </c>
      <c r="C28" s="36" t="s">
        <v>27</v>
      </c>
      <c r="D28" s="36" t="s">
        <v>33</v>
      </c>
      <c r="E28" s="36" t="s">
        <v>54</v>
      </c>
      <c r="F28" s="36" t="s">
        <v>37</v>
      </c>
      <c r="G28" s="36" t="s">
        <v>39</v>
      </c>
      <c r="H28" s="36" t="s">
        <v>35</v>
      </c>
      <c r="I28" s="36" t="s">
        <v>38</v>
      </c>
      <c r="J28" s="36" t="s">
        <v>40</v>
      </c>
      <c r="K28" s="37" t="s">
        <v>56</v>
      </c>
      <c r="L28" s="38">
        <v>54225</v>
      </c>
      <c r="M28" s="38">
        <v>54225</v>
      </c>
      <c r="N28" s="38">
        <v>54225</v>
      </c>
      <c r="O28" s="22"/>
    </row>
    <row r="29" spans="1:17" s="21" customFormat="1" ht="60.75" x14ac:dyDescent="0.25">
      <c r="A29" s="34">
        <v>13</v>
      </c>
      <c r="B29" s="39" t="s">
        <v>60</v>
      </c>
      <c r="C29" s="36" t="s">
        <v>27</v>
      </c>
      <c r="D29" s="36" t="s">
        <v>33</v>
      </c>
      <c r="E29" s="36" t="s">
        <v>59</v>
      </c>
      <c r="F29" s="36" t="s">
        <v>34</v>
      </c>
      <c r="G29" s="36" t="s">
        <v>41</v>
      </c>
      <c r="H29" s="36" t="s">
        <v>37</v>
      </c>
      <c r="I29" s="36" t="s">
        <v>38</v>
      </c>
      <c r="J29" s="36" t="s">
        <v>40</v>
      </c>
      <c r="K29" s="37" t="s">
        <v>56</v>
      </c>
      <c r="L29" s="38">
        <v>708754</v>
      </c>
      <c r="M29" s="38">
        <v>741339</v>
      </c>
      <c r="N29" s="38">
        <v>769835</v>
      </c>
      <c r="O29" s="22"/>
    </row>
    <row r="30" spans="1:17" s="21" customFormat="1" ht="60.75" x14ac:dyDescent="0.25">
      <c r="A30" s="34">
        <v>14</v>
      </c>
      <c r="B30" s="39" t="s">
        <v>147</v>
      </c>
      <c r="C30" s="36" t="s">
        <v>27</v>
      </c>
      <c r="D30" s="36" t="s">
        <v>33</v>
      </c>
      <c r="E30" s="36" t="s">
        <v>59</v>
      </c>
      <c r="F30" s="36" t="s">
        <v>59</v>
      </c>
      <c r="G30" s="36" t="s">
        <v>146</v>
      </c>
      <c r="H30" s="36" t="s">
        <v>37</v>
      </c>
      <c r="I30" s="36" t="s">
        <v>38</v>
      </c>
      <c r="J30" s="36" t="s">
        <v>40</v>
      </c>
      <c r="K30" s="37" t="s">
        <v>56</v>
      </c>
      <c r="L30" s="38">
        <v>547742</v>
      </c>
      <c r="M30" s="38">
        <v>547742</v>
      </c>
      <c r="N30" s="38">
        <v>547742</v>
      </c>
      <c r="O30" s="22"/>
    </row>
    <row r="31" spans="1:17" s="21" customFormat="1" ht="60.75" x14ac:dyDescent="0.25">
      <c r="A31" s="34">
        <v>15</v>
      </c>
      <c r="B31" s="39" t="s">
        <v>148</v>
      </c>
      <c r="C31" s="36" t="s">
        <v>27</v>
      </c>
      <c r="D31" s="36" t="s">
        <v>33</v>
      </c>
      <c r="E31" s="36" t="s">
        <v>59</v>
      </c>
      <c r="F31" s="36" t="s">
        <v>59</v>
      </c>
      <c r="G31" s="36" t="s">
        <v>120</v>
      </c>
      <c r="H31" s="36" t="s">
        <v>37</v>
      </c>
      <c r="I31" s="36" t="s">
        <v>38</v>
      </c>
      <c r="J31" s="36" t="s">
        <v>40</v>
      </c>
      <c r="K31" s="37" t="s">
        <v>56</v>
      </c>
      <c r="L31" s="38">
        <v>80935</v>
      </c>
      <c r="M31" s="38">
        <v>80935</v>
      </c>
      <c r="N31" s="38">
        <v>80935</v>
      </c>
      <c r="O31" s="22"/>
    </row>
    <row r="32" spans="1:17" s="21" customFormat="1" ht="90" customHeight="1" x14ac:dyDescent="0.25">
      <c r="A32" s="34">
        <v>16</v>
      </c>
      <c r="B32" s="39" t="s">
        <v>62</v>
      </c>
      <c r="C32" s="36" t="s">
        <v>27</v>
      </c>
      <c r="D32" s="36" t="s">
        <v>33</v>
      </c>
      <c r="E32" s="36" t="s">
        <v>63</v>
      </c>
      <c r="F32" s="36" t="s">
        <v>36</v>
      </c>
      <c r="G32" s="36" t="s">
        <v>39</v>
      </c>
      <c r="H32" s="36" t="s">
        <v>34</v>
      </c>
      <c r="I32" s="36" t="s">
        <v>38</v>
      </c>
      <c r="J32" s="36" t="s">
        <v>40</v>
      </c>
      <c r="K32" s="37" t="s">
        <v>56</v>
      </c>
      <c r="L32" s="38">
        <v>111507</v>
      </c>
      <c r="M32" s="38">
        <v>111507</v>
      </c>
      <c r="N32" s="38">
        <v>111507</v>
      </c>
      <c r="O32" s="22"/>
    </row>
    <row r="33" spans="1:15" s="21" customFormat="1" ht="131.25" customHeight="1" x14ac:dyDescent="0.25">
      <c r="A33" s="34">
        <v>17</v>
      </c>
      <c r="B33" s="39" t="s">
        <v>64</v>
      </c>
      <c r="C33" s="36" t="s">
        <v>65</v>
      </c>
      <c r="D33" s="36" t="s">
        <v>33</v>
      </c>
      <c r="E33" s="36" t="s">
        <v>63</v>
      </c>
      <c r="F33" s="36" t="s">
        <v>59</v>
      </c>
      <c r="G33" s="36" t="s">
        <v>55</v>
      </c>
      <c r="H33" s="36" t="s">
        <v>34</v>
      </c>
      <c r="I33" s="36" t="s">
        <v>38</v>
      </c>
      <c r="J33" s="36" t="s">
        <v>40</v>
      </c>
      <c r="K33" s="37" t="s">
        <v>70</v>
      </c>
      <c r="L33" s="38">
        <v>2830</v>
      </c>
      <c r="M33" s="38">
        <v>2830</v>
      </c>
      <c r="N33" s="38">
        <v>2830</v>
      </c>
      <c r="O33" s="22"/>
    </row>
    <row r="34" spans="1:15" s="21" customFormat="1" ht="101.25" x14ac:dyDescent="0.25">
      <c r="A34" s="34">
        <v>18</v>
      </c>
      <c r="B34" s="39" t="s">
        <v>73</v>
      </c>
      <c r="C34" s="36" t="s">
        <v>71</v>
      </c>
      <c r="D34" s="36" t="s">
        <v>33</v>
      </c>
      <c r="E34" s="36" t="s">
        <v>63</v>
      </c>
      <c r="F34" s="36" t="s">
        <v>67</v>
      </c>
      <c r="G34" s="36" t="s">
        <v>41</v>
      </c>
      <c r="H34" s="36" t="s">
        <v>34</v>
      </c>
      <c r="I34" s="36" t="s">
        <v>38</v>
      </c>
      <c r="J34" s="36" t="s">
        <v>40</v>
      </c>
      <c r="K34" s="37" t="s">
        <v>72</v>
      </c>
      <c r="L34" s="38">
        <v>60000</v>
      </c>
      <c r="M34" s="38">
        <v>60000</v>
      </c>
      <c r="N34" s="38">
        <v>60000</v>
      </c>
      <c r="O34" s="22"/>
    </row>
    <row r="35" spans="1:15" s="21" customFormat="1" ht="81" x14ac:dyDescent="0.25">
      <c r="A35" s="34">
        <v>19</v>
      </c>
      <c r="B35" s="39" t="s">
        <v>66</v>
      </c>
      <c r="C35" s="36" t="s">
        <v>65</v>
      </c>
      <c r="D35" s="36" t="s">
        <v>33</v>
      </c>
      <c r="E35" s="36" t="s">
        <v>63</v>
      </c>
      <c r="F35" s="36" t="s">
        <v>67</v>
      </c>
      <c r="G35" s="36" t="s">
        <v>45</v>
      </c>
      <c r="H35" s="36" t="s">
        <v>34</v>
      </c>
      <c r="I35" s="36" t="s">
        <v>38</v>
      </c>
      <c r="J35" s="36" t="s">
        <v>40</v>
      </c>
      <c r="K35" s="37" t="s">
        <v>70</v>
      </c>
      <c r="L35" s="38">
        <v>2927</v>
      </c>
      <c r="M35" s="38">
        <v>2927</v>
      </c>
      <c r="N35" s="38">
        <v>2927</v>
      </c>
      <c r="O35" s="22"/>
    </row>
    <row r="36" spans="1:15" s="21" customFormat="1" ht="154.5" customHeight="1" x14ac:dyDescent="0.25">
      <c r="A36" s="34">
        <v>20</v>
      </c>
      <c r="B36" s="39" t="s">
        <v>69</v>
      </c>
      <c r="C36" s="36" t="s">
        <v>65</v>
      </c>
      <c r="D36" s="36" t="s">
        <v>33</v>
      </c>
      <c r="E36" s="36" t="s">
        <v>63</v>
      </c>
      <c r="F36" s="36" t="s">
        <v>67</v>
      </c>
      <c r="G36" s="36" t="s">
        <v>68</v>
      </c>
      <c r="H36" s="36" t="s">
        <v>34</v>
      </c>
      <c r="I36" s="36" t="s">
        <v>38</v>
      </c>
      <c r="J36" s="36" t="s">
        <v>40</v>
      </c>
      <c r="K36" s="37" t="s">
        <v>70</v>
      </c>
      <c r="L36" s="38">
        <v>2384</v>
      </c>
      <c r="M36" s="38">
        <v>2384</v>
      </c>
      <c r="N36" s="38">
        <v>2384</v>
      </c>
      <c r="O36" s="22"/>
    </row>
    <row r="37" spans="1:15" s="21" customFormat="1" ht="81" x14ac:dyDescent="0.25">
      <c r="A37" s="34">
        <v>21</v>
      </c>
      <c r="B37" s="39" t="s">
        <v>79</v>
      </c>
      <c r="C37" s="36" t="s">
        <v>74</v>
      </c>
      <c r="D37" s="36" t="s">
        <v>33</v>
      </c>
      <c r="E37" s="36" t="s">
        <v>63</v>
      </c>
      <c r="F37" s="36" t="s">
        <v>67</v>
      </c>
      <c r="G37" s="36" t="s">
        <v>76</v>
      </c>
      <c r="H37" s="36" t="s">
        <v>34</v>
      </c>
      <c r="I37" s="36" t="s">
        <v>38</v>
      </c>
      <c r="J37" s="36" t="s">
        <v>40</v>
      </c>
      <c r="K37" s="37" t="s">
        <v>78</v>
      </c>
      <c r="L37" s="38">
        <v>2410</v>
      </c>
      <c r="M37" s="38">
        <v>300</v>
      </c>
      <c r="N37" s="38">
        <v>300</v>
      </c>
      <c r="O37" s="22"/>
    </row>
    <row r="38" spans="1:15" s="21" customFormat="1" ht="154.5" customHeight="1" x14ac:dyDescent="0.25">
      <c r="A38" s="34">
        <v>22</v>
      </c>
      <c r="B38" s="39" t="s">
        <v>80</v>
      </c>
      <c r="C38" s="36" t="s">
        <v>75</v>
      </c>
      <c r="D38" s="36" t="s">
        <v>33</v>
      </c>
      <c r="E38" s="36" t="s">
        <v>63</v>
      </c>
      <c r="F38" s="36" t="s">
        <v>67</v>
      </c>
      <c r="G38" s="36" t="s">
        <v>77</v>
      </c>
      <c r="H38" s="36" t="s">
        <v>34</v>
      </c>
      <c r="I38" s="36" t="s">
        <v>38</v>
      </c>
      <c r="J38" s="36" t="s">
        <v>40</v>
      </c>
      <c r="K38" s="37" t="s">
        <v>129</v>
      </c>
      <c r="L38" s="38">
        <v>500</v>
      </c>
      <c r="M38" s="38">
        <v>500</v>
      </c>
      <c r="N38" s="38">
        <v>500</v>
      </c>
      <c r="O38" s="22"/>
    </row>
    <row r="39" spans="1:15" s="21" customFormat="1" ht="134.25" customHeight="1" x14ac:dyDescent="0.25">
      <c r="A39" s="34">
        <v>23</v>
      </c>
      <c r="B39" s="39" t="s">
        <v>81</v>
      </c>
      <c r="C39" s="36" t="s">
        <v>82</v>
      </c>
      <c r="D39" s="36" t="s">
        <v>33</v>
      </c>
      <c r="E39" s="36" t="s">
        <v>83</v>
      </c>
      <c r="F39" s="36" t="s">
        <v>34</v>
      </c>
      <c r="G39" s="36" t="s">
        <v>43</v>
      </c>
      <c r="H39" s="36" t="s">
        <v>37</v>
      </c>
      <c r="I39" s="36" t="s">
        <v>38</v>
      </c>
      <c r="J39" s="36" t="s">
        <v>84</v>
      </c>
      <c r="K39" s="37" t="s">
        <v>85</v>
      </c>
      <c r="L39" s="38">
        <v>1910</v>
      </c>
      <c r="M39" s="38">
        <v>470</v>
      </c>
      <c r="N39" s="38">
        <v>470</v>
      </c>
      <c r="O39" s="22"/>
    </row>
    <row r="40" spans="1:15" s="21" customFormat="1" ht="138.75" customHeight="1" x14ac:dyDescent="0.25">
      <c r="A40" s="34">
        <v>24</v>
      </c>
      <c r="B40" s="39" t="s">
        <v>86</v>
      </c>
      <c r="C40" s="36" t="s">
        <v>93</v>
      </c>
      <c r="D40" s="36" t="s">
        <v>87</v>
      </c>
      <c r="E40" s="36" t="s">
        <v>88</v>
      </c>
      <c r="F40" s="36" t="s">
        <v>89</v>
      </c>
      <c r="G40" s="36" t="s">
        <v>90</v>
      </c>
      <c r="H40" s="36" t="s">
        <v>91</v>
      </c>
      <c r="I40" s="36" t="s">
        <v>38</v>
      </c>
      <c r="J40" s="36" t="s">
        <v>84</v>
      </c>
      <c r="K40" s="37" t="s">
        <v>92</v>
      </c>
      <c r="L40" s="38">
        <v>280882</v>
      </c>
      <c r="M40" s="38">
        <v>286923</v>
      </c>
      <c r="N40" s="38">
        <v>293781</v>
      </c>
      <c r="O40" s="22"/>
    </row>
    <row r="41" spans="1:15" s="21" customFormat="1" ht="133.5" customHeight="1" x14ac:dyDescent="0.25">
      <c r="A41" s="34">
        <v>25</v>
      </c>
      <c r="B41" s="39" t="s">
        <v>86</v>
      </c>
      <c r="C41" s="36" t="s">
        <v>74</v>
      </c>
      <c r="D41" s="36" t="s">
        <v>87</v>
      </c>
      <c r="E41" s="36" t="s">
        <v>88</v>
      </c>
      <c r="F41" s="36" t="s">
        <v>89</v>
      </c>
      <c r="G41" s="36" t="s">
        <v>90</v>
      </c>
      <c r="H41" s="36" t="s">
        <v>91</v>
      </c>
      <c r="I41" s="36" t="s">
        <v>38</v>
      </c>
      <c r="J41" s="36" t="s">
        <v>84</v>
      </c>
      <c r="K41" s="37" t="s">
        <v>78</v>
      </c>
      <c r="L41" s="38">
        <v>2285</v>
      </c>
      <c r="M41" s="38">
        <v>2376</v>
      </c>
      <c r="N41" s="38">
        <v>2471</v>
      </c>
      <c r="O41" s="22"/>
    </row>
    <row r="42" spans="1:15" s="21" customFormat="1" ht="132.75" customHeight="1" x14ac:dyDescent="0.25">
      <c r="A42" s="34">
        <v>26</v>
      </c>
      <c r="B42" s="39" t="s">
        <v>94</v>
      </c>
      <c r="C42" s="36" t="s">
        <v>93</v>
      </c>
      <c r="D42" s="36" t="s">
        <v>87</v>
      </c>
      <c r="E42" s="36" t="s">
        <v>88</v>
      </c>
      <c r="F42" s="36" t="s">
        <v>89</v>
      </c>
      <c r="G42" s="36" t="s">
        <v>95</v>
      </c>
      <c r="H42" s="36" t="s">
        <v>91</v>
      </c>
      <c r="I42" s="36" t="s">
        <v>38</v>
      </c>
      <c r="J42" s="36" t="s">
        <v>84</v>
      </c>
      <c r="K42" s="37" t="s">
        <v>92</v>
      </c>
      <c r="L42" s="38">
        <v>59626</v>
      </c>
      <c r="M42" s="38">
        <v>58493</v>
      </c>
      <c r="N42" s="38">
        <v>58628</v>
      </c>
      <c r="O42" s="22"/>
    </row>
    <row r="43" spans="1:15" s="21" customFormat="1" ht="135.75" customHeight="1" x14ac:dyDescent="0.25">
      <c r="A43" s="34">
        <v>27</v>
      </c>
      <c r="B43" s="39" t="s">
        <v>94</v>
      </c>
      <c r="C43" s="36" t="s">
        <v>74</v>
      </c>
      <c r="D43" s="36" t="s">
        <v>87</v>
      </c>
      <c r="E43" s="36" t="s">
        <v>88</v>
      </c>
      <c r="F43" s="36" t="s">
        <v>89</v>
      </c>
      <c r="G43" s="36" t="s">
        <v>95</v>
      </c>
      <c r="H43" s="36" t="s">
        <v>91</v>
      </c>
      <c r="I43" s="36" t="s">
        <v>38</v>
      </c>
      <c r="J43" s="36" t="s">
        <v>84</v>
      </c>
      <c r="K43" s="37" t="s">
        <v>78</v>
      </c>
      <c r="L43" s="38">
        <v>1513</v>
      </c>
      <c r="M43" s="38">
        <v>1513</v>
      </c>
      <c r="N43" s="38">
        <v>1513</v>
      </c>
      <c r="O43" s="22"/>
    </row>
    <row r="44" spans="1:15" s="21" customFormat="1" ht="129.75" customHeight="1" x14ac:dyDescent="0.25">
      <c r="A44" s="34">
        <v>28</v>
      </c>
      <c r="B44" s="39" t="s">
        <v>96</v>
      </c>
      <c r="C44" s="36" t="s">
        <v>82</v>
      </c>
      <c r="D44" s="36" t="s">
        <v>33</v>
      </c>
      <c r="E44" s="36" t="s">
        <v>83</v>
      </c>
      <c r="F44" s="36" t="s">
        <v>54</v>
      </c>
      <c r="G44" s="36" t="s">
        <v>97</v>
      </c>
      <c r="H44" s="36" t="s">
        <v>37</v>
      </c>
      <c r="I44" s="36" t="s">
        <v>38</v>
      </c>
      <c r="J44" s="36" t="s">
        <v>84</v>
      </c>
      <c r="K44" s="37" t="s">
        <v>85</v>
      </c>
      <c r="L44" s="38">
        <v>88942</v>
      </c>
      <c r="M44" s="38">
        <v>91720</v>
      </c>
      <c r="N44" s="38">
        <v>95388</v>
      </c>
      <c r="O44" s="22"/>
    </row>
    <row r="45" spans="1:15" s="21" customFormat="1" ht="189.75" customHeight="1" x14ac:dyDescent="0.25">
      <c r="A45" s="34">
        <v>29</v>
      </c>
      <c r="B45" s="39" t="s">
        <v>98</v>
      </c>
      <c r="C45" s="36" t="s">
        <v>93</v>
      </c>
      <c r="D45" s="36" t="s">
        <v>33</v>
      </c>
      <c r="E45" s="36" t="s">
        <v>83</v>
      </c>
      <c r="F45" s="36" t="s">
        <v>54</v>
      </c>
      <c r="G45" s="36" t="s">
        <v>100</v>
      </c>
      <c r="H45" s="36" t="s">
        <v>37</v>
      </c>
      <c r="I45" s="36" t="s">
        <v>38</v>
      </c>
      <c r="J45" s="36" t="s">
        <v>84</v>
      </c>
      <c r="K45" s="37" t="s">
        <v>92</v>
      </c>
      <c r="L45" s="38">
        <v>42</v>
      </c>
      <c r="M45" s="38">
        <v>0</v>
      </c>
      <c r="N45" s="38">
        <v>0</v>
      </c>
      <c r="O45" s="22"/>
    </row>
    <row r="46" spans="1:15" s="21" customFormat="1" ht="150.75" customHeight="1" x14ac:dyDescent="0.25">
      <c r="A46" s="34">
        <v>30</v>
      </c>
      <c r="B46" s="39" t="s">
        <v>99</v>
      </c>
      <c r="C46" s="36" t="s">
        <v>93</v>
      </c>
      <c r="D46" s="36" t="s">
        <v>33</v>
      </c>
      <c r="E46" s="36" t="s">
        <v>83</v>
      </c>
      <c r="F46" s="36" t="s">
        <v>54</v>
      </c>
      <c r="G46" s="36" t="s">
        <v>101</v>
      </c>
      <c r="H46" s="36" t="s">
        <v>37</v>
      </c>
      <c r="I46" s="36" t="s">
        <v>38</v>
      </c>
      <c r="J46" s="36" t="s">
        <v>84</v>
      </c>
      <c r="K46" s="37" t="s">
        <v>92</v>
      </c>
      <c r="L46" s="38">
        <v>11</v>
      </c>
      <c r="M46" s="38">
        <v>14</v>
      </c>
      <c r="N46" s="38">
        <v>14</v>
      </c>
      <c r="O46" s="22"/>
    </row>
    <row r="47" spans="1:15" s="21" customFormat="1" ht="135" customHeight="1" x14ac:dyDescent="0.25">
      <c r="A47" s="34">
        <v>31</v>
      </c>
      <c r="B47" s="39" t="s">
        <v>102</v>
      </c>
      <c r="C47" s="36" t="s">
        <v>82</v>
      </c>
      <c r="D47" s="36" t="s">
        <v>33</v>
      </c>
      <c r="E47" s="36" t="s">
        <v>83</v>
      </c>
      <c r="F47" s="36" t="s">
        <v>67</v>
      </c>
      <c r="G47" s="36" t="s">
        <v>103</v>
      </c>
      <c r="H47" s="36" t="s">
        <v>37</v>
      </c>
      <c r="I47" s="36" t="s">
        <v>38</v>
      </c>
      <c r="J47" s="36" t="s">
        <v>84</v>
      </c>
      <c r="K47" s="37" t="s">
        <v>85</v>
      </c>
      <c r="L47" s="38">
        <v>1962</v>
      </c>
      <c r="M47" s="38">
        <v>1109</v>
      </c>
      <c r="N47" s="38">
        <v>1109</v>
      </c>
      <c r="O47" s="22"/>
    </row>
    <row r="48" spans="1:15" s="21" customFormat="1" ht="182.25" customHeight="1" x14ac:dyDescent="0.25">
      <c r="A48" s="34">
        <v>32</v>
      </c>
      <c r="B48" s="39" t="s">
        <v>110</v>
      </c>
      <c r="C48" s="36" t="s">
        <v>74</v>
      </c>
      <c r="D48" s="36" t="s">
        <v>33</v>
      </c>
      <c r="E48" s="36" t="s">
        <v>83</v>
      </c>
      <c r="F48" s="36" t="s">
        <v>105</v>
      </c>
      <c r="G48" s="36" t="s">
        <v>106</v>
      </c>
      <c r="H48" s="36" t="s">
        <v>37</v>
      </c>
      <c r="I48" s="36" t="s">
        <v>111</v>
      </c>
      <c r="J48" s="36" t="s">
        <v>84</v>
      </c>
      <c r="K48" s="37" t="s">
        <v>78</v>
      </c>
      <c r="L48" s="38">
        <v>51540</v>
      </c>
      <c r="M48" s="38">
        <v>51658</v>
      </c>
      <c r="N48" s="38">
        <v>48447</v>
      </c>
      <c r="O48" s="22"/>
    </row>
    <row r="49" spans="1:15" s="21" customFormat="1" ht="150.75" customHeight="1" x14ac:dyDescent="0.25">
      <c r="A49" s="34">
        <v>33</v>
      </c>
      <c r="B49" s="39" t="s">
        <v>104</v>
      </c>
      <c r="C49" s="36" t="s">
        <v>82</v>
      </c>
      <c r="D49" s="36" t="s">
        <v>33</v>
      </c>
      <c r="E49" s="36" t="s">
        <v>83</v>
      </c>
      <c r="F49" s="36" t="s">
        <v>105</v>
      </c>
      <c r="G49" s="36" t="s">
        <v>106</v>
      </c>
      <c r="H49" s="36" t="s">
        <v>37</v>
      </c>
      <c r="I49" s="36" t="s">
        <v>107</v>
      </c>
      <c r="J49" s="36" t="s">
        <v>84</v>
      </c>
      <c r="K49" s="37" t="s">
        <v>85</v>
      </c>
      <c r="L49" s="38">
        <v>19308</v>
      </c>
      <c r="M49" s="38">
        <v>19311</v>
      </c>
      <c r="N49" s="38">
        <v>19314</v>
      </c>
      <c r="O49" s="22"/>
    </row>
    <row r="50" spans="1:15" s="21" customFormat="1" ht="140.25" customHeight="1" x14ac:dyDescent="0.25">
      <c r="A50" s="34">
        <v>34</v>
      </c>
      <c r="B50" s="39" t="s">
        <v>109</v>
      </c>
      <c r="C50" s="36" t="s">
        <v>82</v>
      </c>
      <c r="D50" s="36" t="s">
        <v>33</v>
      </c>
      <c r="E50" s="36" t="s">
        <v>83</v>
      </c>
      <c r="F50" s="36" t="s">
        <v>105</v>
      </c>
      <c r="G50" s="36" t="s">
        <v>106</v>
      </c>
      <c r="H50" s="36" t="s">
        <v>37</v>
      </c>
      <c r="I50" s="36" t="s">
        <v>108</v>
      </c>
      <c r="J50" s="36" t="s">
        <v>84</v>
      </c>
      <c r="K50" s="37" t="s">
        <v>85</v>
      </c>
      <c r="L50" s="38">
        <v>159</v>
      </c>
      <c r="M50" s="38">
        <v>159</v>
      </c>
      <c r="N50" s="38">
        <v>159</v>
      </c>
      <c r="O50" s="22"/>
    </row>
    <row r="51" spans="1:15" s="21" customFormat="1" ht="157.5" customHeight="1" x14ac:dyDescent="0.25">
      <c r="A51" s="34">
        <v>35</v>
      </c>
      <c r="B51" s="39" t="s">
        <v>112</v>
      </c>
      <c r="C51" s="36" t="s">
        <v>113</v>
      </c>
      <c r="D51" s="36" t="s">
        <v>33</v>
      </c>
      <c r="E51" s="36" t="s">
        <v>114</v>
      </c>
      <c r="F51" s="36" t="s">
        <v>34</v>
      </c>
      <c r="G51" s="36" t="s">
        <v>39</v>
      </c>
      <c r="H51" s="36" t="s">
        <v>34</v>
      </c>
      <c r="I51" s="36" t="s">
        <v>38</v>
      </c>
      <c r="J51" s="36" t="s">
        <v>84</v>
      </c>
      <c r="K51" s="37" t="s">
        <v>115</v>
      </c>
      <c r="L51" s="38">
        <v>6754</v>
      </c>
      <c r="M51" s="38">
        <v>7091</v>
      </c>
      <c r="N51" s="38">
        <v>7446</v>
      </c>
      <c r="O51" s="22"/>
    </row>
    <row r="52" spans="1:15" s="21" customFormat="1" ht="155.25" customHeight="1" x14ac:dyDescent="0.25">
      <c r="A52" s="34">
        <v>36</v>
      </c>
      <c r="B52" s="39" t="s">
        <v>116</v>
      </c>
      <c r="C52" s="36" t="s">
        <v>113</v>
      </c>
      <c r="D52" s="36" t="s">
        <v>33</v>
      </c>
      <c r="E52" s="36" t="s">
        <v>114</v>
      </c>
      <c r="F52" s="36" t="s">
        <v>34</v>
      </c>
      <c r="G52" s="36" t="s">
        <v>42</v>
      </c>
      <c r="H52" s="36" t="s">
        <v>34</v>
      </c>
      <c r="I52" s="36" t="s">
        <v>55</v>
      </c>
      <c r="J52" s="36" t="s">
        <v>84</v>
      </c>
      <c r="K52" s="37" t="s">
        <v>115</v>
      </c>
      <c r="L52" s="38">
        <f>18613</f>
        <v>18613</v>
      </c>
      <c r="M52" s="38">
        <v>19544</v>
      </c>
      <c r="N52" s="38">
        <v>20521</v>
      </c>
      <c r="O52" s="22"/>
    </row>
    <row r="53" spans="1:15" s="21" customFormat="1" ht="121.5" x14ac:dyDescent="0.25">
      <c r="A53" s="34">
        <v>37</v>
      </c>
      <c r="B53" s="39" t="s">
        <v>117</v>
      </c>
      <c r="C53" s="36" t="s">
        <v>113</v>
      </c>
      <c r="D53" s="36" t="s">
        <v>33</v>
      </c>
      <c r="E53" s="36" t="s">
        <v>114</v>
      </c>
      <c r="F53" s="36" t="s">
        <v>34</v>
      </c>
      <c r="G53" s="36" t="s">
        <v>118</v>
      </c>
      <c r="H53" s="36" t="s">
        <v>34</v>
      </c>
      <c r="I53" s="36" t="s">
        <v>38</v>
      </c>
      <c r="J53" s="36" t="s">
        <v>84</v>
      </c>
      <c r="K53" s="37" t="s">
        <v>115</v>
      </c>
      <c r="L53" s="38">
        <v>29954</v>
      </c>
      <c r="M53" s="38">
        <v>31453</v>
      </c>
      <c r="N53" s="38">
        <v>33025</v>
      </c>
      <c r="O53" s="22"/>
    </row>
    <row r="54" spans="1:15" s="21" customFormat="1" ht="121.5" x14ac:dyDescent="0.25">
      <c r="A54" s="34">
        <v>38</v>
      </c>
      <c r="B54" s="39" t="s">
        <v>119</v>
      </c>
      <c r="C54" s="36" t="s">
        <v>113</v>
      </c>
      <c r="D54" s="36" t="s">
        <v>33</v>
      </c>
      <c r="E54" s="36" t="s">
        <v>114</v>
      </c>
      <c r="F54" s="36" t="s">
        <v>34</v>
      </c>
      <c r="G54" s="36" t="s">
        <v>120</v>
      </c>
      <c r="H54" s="36" t="s">
        <v>34</v>
      </c>
      <c r="I54" s="36" t="s">
        <v>38</v>
      </c>
      <c r="J54" s="36" t="s">
        <v>84</v>
      </c>
      <c r="K54" s="37" t="s">
        <v>115</v>
      </c>
      <c r="L54" s="38">
        <v>568</v>
      </c>
      <c r="M54" s="38">
        <v>596</v>
      </c>
      <c r="N54" s="38">
        <v>626</v>
      </c>
      <c r="O54" s="22"/>
    </row>
    <row r="55" spans="1:15" s="21" customFormat="1" ht="70.5" customHeight="1" x14ac:dyDescent="0.25">
      <c r="A55" s="34">
        <v>39</v>
      </c>
      <c r="B55" s="39" t="s">
        <v>121</v>
      </c>
      <c r="C55" s="36" t="s">
        <v>122</v>
      </c>
      <c r="D55" s="36" t="s">
        <v>33</v>
      </c>
      <c r="E55" s="36" t="s">
        <v>123</v>
      </c>
      <c r="F55" s="36" t="s">
        <v>34</v>
      </c>
      <c r="G55" s="36" t="s">
        <v>124</v>
      </c>
      <c r="H55" s="36" t="s">
        <v>37</v>
      </c>
      <c r="I55" s="36" t="s">
        <v>38</v>
      </c>
      <c r="J55" s="36" t="s">
        <v>125</v>
      </c>
      <c r="K55" s="37" t="s">
        <v>126</v>
      </c>
      <c r="L55" s="38">
        <v>133</v>
      </c>
      <c r="M55" s="38">
        <v>133</v>
      </c>
      <c r="N55" s="38">
        <v>133</v>
      </c>
      <c r="O55" s="22"/>
    </row>
    <row r="56" spans="1:15" s="21" customFormat="1" ht="60.75" x14ac:dyDescent="0.25">
      <c r="A56" s="34">
        <v>40</v>
      </c>
      <c r="B56" s="39" t="s">
        <v>121</v>
      </c>
      <c r="C56" s="36" t="s">
        <v>127</v>
      </c>
      <c r="D56" s="36" t="s">
        <v>33</v>
      </c>
      <c r="E56" s="36" t="s">
        <v>123</v>
      </c>
      <c r="F56" s="36" t="s">
        <v>34</v>
      </c>
      <c r="G56" s="36" t="s">
        <v>124</v>
      </c>
      <c r="H56" s="36" t="s">
        <v>37</v>
      </c>
      <c r="I56" s="36" t="s">
        <v>38</v>
      </c>
      <c r="J56" s="36" t="s">
        <v>125</v>
      </c>
      <c r="K56" s="37" t="s">
        <v>128</v>
      </c>
      <c r="L56" s="38">
        <v>75</v>
      </c>
      <c r="M56" s="38">
        <v>75</v>
      </c>
      <c r="N56" s="38">
        <v>75</v>
      </c>
      <c r="O56" s="22"/>
    </row>
    <row r="57" spans="1:15" s="21" customFormat="1" ht="81" customHeight="1" x14ac:dyDescent="0.25">
      <c r="A57" s="34">
        <v>41</v>
      </c>
      <c r="B57" s="39" t="s">
        <v>121</v>
      </c>
      <c r="C57" s="36" t="s">
        <v>130</v>
      </c>
      <c r="D57" s="36" t="s">
        <v>33</v>
      </c>
      <c r="E57" s="36" t="s">
        <v>123</v>
      </c>
      <c r="F57" s="36" t="s">
        <v>34</v>
      </c>
      <c r="G57" s="36" t="s">
        <v>124</v>
      </c>
      <c r="H57" s="36" t="s">
        <v>37</v>
      </c>
      <c r="I57" s="36" t="s">
        <v>38</v>
      </c>
      <c r="J57" s="36" t="s">
        <v>125</v>
      </c>
      <c r="K57" s="37" t="s">
        <v>131</v>
      </c>
      <c r="L57" s="38">
        <v>1500</v>
      </c>
      <c r="M57" s="38">
        <v>1500</v>
      </c>
      <c r="N57" s="38">
        <v>1500</v>
      </c>
      <c r="O57" s="22"/>
    </row>
    <row r="58" spans="1:15" s="21" customFormat="1" ht="109.5" customHeight="1" x14ac:dyDescent="0.25">
      <c r="A58" s="34">
        <v>42</v>
      </c>
      <c r="B58" s="39" t="s">
        <v>121</v>
      </c>
      <c r="C58" s="36" t="s">
        <v>132</v>
      </c>
      <c r="D58" s="36" t="s">
        <v>33</v>
      </c>
      <c r="E58" s="36" t="s">
        <v>123</v>
      </c>
      <c r="F58" s="36" t="s">
        <v>34</v>
      </c>
      <c r="G58" s="36" t="s">
        <v>124</v>
      </c>
      <c r="H58" s="36" t="s">
        <v>37</v>
      </c>
      <c r="I58" s="36" t="s">
        <v>38</v>
      </c>
      <c r="J58" s="36" t="s">
        <v>125</v>
      </c>
      <c r="K58" s="37" t="s">
        <v>133</v>
      </c>
      <c r="L58" s="38">
        <v>8</v>
      </c>
      <c r="M58" s="38">
        <v>8</v>
      </c>
      <c r="N58" s="38">
        <v>8</v>
      </c>
      <c r="O58" s="22"/>
    </row>
    <row r="59" spans="1:15" s="21" customFormat="1" ht="72" customHeight="1" x14ac:dyDescent="0.25">
      <c r="A59" s="34">
        <v>43</v>
      </c>
      <c r="B59" s="39" t="s">
        <v>134</v>
      </c>
      <c r="C59" s="36" t="s">
        <v>122</v>
      </c>
      <c r="D59" s="36" t="s">
        <v>33</v>
      </c>
      <c r="E59" s="36" t="s">
        <v>123</v>
      </c>
      <c r="F59" s="36" t="s">
        <v>35</v>
      </c>
      <c r="G59" s="36" t="s">
        <v>124</v>
      </c>
      <c r="H59" s="36" t="s">
        <v>37</v>
      </c>
      <c r="I59" s="36" t="s">
        <v>38</v>
      </c>
      <c r="J59" s="36" t="s">
        <v>125</v>
      </c>
      <c r="K59" s="37" t="s">
        <v>126</v>
      </c>
      <c r="L59" s="38">
        <v>34327</v>
      </c>
      <c r="M59" s="38">
        <v>0</v>
      </c>
      <c r="N59" s="38">
        <v>0</v>
      </c>
      <c r="O59" s="22"/>
    </row>
    <row r="60" spans="1:15" s="21" customFormat="1" ht="92.25" customHeight="1" x14ac:dyDescent="0.25">
      <c r="A60" s="34">
        <v>44</v>
      </c>
      <c r="B60" s="39" t="s">
        <v>134</v>
      </c>
      <c r="C60" s="36" t="s">
        <v>136</v>
      </c>
      <c r="D60" s="36" t="s">
        <v>33</v>
      </c>
      <c r="E60" s="36" t="s">
        <v>123</v>
      </c>
      <c r="F60" s="36" t="s">
        <v>35</v>
      </c>
      <c r="G60" s="36" t="s">
        <v>124</v>
      </c>
      <c r="H60" s="36" t="s">
        <v>37</v>
      </c>
      <c r="I60" s="36" t="s">
        <v>38</v>
      </c>
      <c r="J60" s="36" t="s">
        <v>125</v>
      </c>
      <c r="K60" s="37" t="s">
        <v>135</v>
      </c>
      <c r="L60" s="38">
        <v>4897</v>
      </c>
      <c r="M60" s="38">
        <v>4897</v>
      </c>
      <c r="N60" s="38">
        <v>4897</v>
      </c>
      <c r="O60" s="22"/>
    </row>
    <row r="61" spans="1:15" s="21" customFormat="1" ht="166.5" customHeight="1" x14ac:dyDescent="0.25">
      <c r="A61" s="34">
        <v>45</v>
      </c>
      <c r="B61" s="39" t="s">
        <v>137</v>
      </c>
      <c r="C61" s="36" t="s">
        <v>82</v>
      </c>
      <c r="D61" s="36" t="s">
        <v>33</v>
      </c>
      <c r="E61" s="36" t="s">
        <v>138</v>
      </c>
      <c r="F61" s="36" t="s">
        <v>35</v>
      </c>
      <c r="G61" s="36" t="s">
        <v>139</v>
      </c>
      <c r="H61" s="36" t="s">
        <v>37</v>
      </c>
      <c r="I61" s="36" t="s">
        <v>38</v>
      </c>
      <c r="J61" s="36" t="s">
        <v>140</v>
      </c>
      <c r="K61" s="37" t="s">
        <v>85</v>
      </c>
      <c r="L61" s="38">
        <v>31514</v>
      </c>
      <c r="M61" s="38">
        <v>30033</v>
      </c>
      <c r="N61" s="38">
        <v>28602</v>
      </c>
      <c r="O61" s="22"/>
    </row>
    <row r="62" spans="1:15" s="21" customFormat="1" ht="120" customHeight="1" x14ac:dyDescent="0.25">
      <c r="A62" s="34">
        <v>46</v>
      </c>
      <c r="B62" s="39" t="s">
        <v>141</v>
      </c>
      <c r="C62" s="36" t="s">
        <v>93</v>
      </c>
      <c r="D62" s="36" t="s">
        <v>33</v>
      </c>
      <c r="E62" s="36" t="s">
        <v>138</v>
      </c>
      <c r="F62" s="36" t="s">
        <v>59</v>
      </c>
      <c r="G62" s="36" t="s">
        <v>90</v>
      </c>
      <c r="H62" s="36" t="s">
        <v>37</v>
      </c>
      <c r="I62" s="36" t="s">
        <v>38</v>
      </c>
      <c r="J62" s="36" t="s">
        <v>143</v>
      </c>
      <c r="K62" s="37" t="s">
        <v>92</v>
      </c>
      <c r="L62" s="38">
        <v>18140</v>
      </c>
      <c r="M62" s="38">
        <v>16326</v>
      </c>
      <c r="N62" s="38">
        <v>14693</v>
      </c>
      <c r="O62" s="22"/>
    </row>
    <row r="63" spans="1:15" s="21" customFormat="1" ht="111" customHeight="1" x14ac:dyDescent="0.25">
      <c r="A63" s="34">
        <v>47</v>
      </c>
      <c r="B63" s="39" t="s">
        <v>142</v>
      </c>
      <c r="C63" s="36" t="s">
        <v>93</v>
      </c>
      <c r="D63" s="36" t="s">
        <v>33</v>
      </c>
      <c r="E63" s="36" t="s">
        <v>138</v>
      </c>
      <c r="F63" s="36" t="s">
        <v>59</v>
      </c>
      <c r="G63" s="36" t="s">
        <v>95</v>
      </c>
      <c r="H63" s="36" t="s">
        <v>37</v>
      </c>
      <c r="I63" s="36" t="s">
        <v>38</v>
      </c>
      <c r="J63" s="36" t="s">
        <v>143</v>
      </c>
      <c r="K63" s="37" t="s">
        <v>92</v>
      </c>
      <c r="L63" s="38">
        <v>4769</v>
      </c>
      <c r="M63" s="38">
        <v>4292</v>
      </c>
      <c r="N63" s="38">
        <v>3863</v>
      </c>
      <c r="O63" s="22"/>
    </row>
    <row r="64" spans="1:15" s="21" customFormat="1" ht="231.75" customHeight="1" x14ac:dyDescent="0.25">
      <c r="A64" s="34">
        <v>48</v>
      </c>
      <c r="B64" s="39" t="s">
        <v>149</v>
      </c>
      <c r="C64" s="36" t="s">
        <v>113</v>
      </c>
      <c r="D64" s="36" t="s">
        <v>33</v>
      </c>
      <c r="E64" s="36" t="s">
        <v>150</v>
      </c>
      <c r="F64" s="36" t="s">
        <v>151</v>
      </c>
      <c r="G64" s="36" t="s">
        <v>152</v>
      </c>
      <c r="H64" s="36" t="s">
        <v>34</v>
      </c>
      <c r="I64" s="36" t="s">
        <v>153</v>
      </c>
      <c r="J64" s="36" t="s">
        <v>154</v>
      </c>
      <c r="K64" s="37" t="s">
        <v>115</v>
      </c>
      <c r="L64" s="38">
        <v>50</v>
      </c>
      <c r="M64" s="38">
        <v>0</v>
      </c>
      <c r="N64" s="38">
        <v>0</v>
      </c>
      <c r="O64" s="22"/>
    </row>
    <row r="65" spans="1:15" s="21" customFormat="1" ht="227.25" customHeight="1" x14ac:dyDescent="0.25">
      <c r="A65" s="34">
        <v>49</v>
      </c>
      <c r="B65" s="39" t="s">
        <v>149</v>
      </c>
      <c r="C65" s="36" t="s">
        <v>65</v>
      </c>
      <c r="D65" s="36" t="s">
        <v>33</v>
      </c>
      <c r="E65" s="36" t="s">
        <v>150</v>
      </c>
      <c r="F65" s="36" t="s">
        <v>151</v>
      </c>
      <c r="G65" s="36" t="s">
        <v>152</v>
      </c>
      <c r="H65" s="36" t="s">
        <v>34</v>
      </c>
      <c r="I65" s="36" t="s">
        <v>153</v>
      </c>
      <c r="J65" s="36" t="s">
        <v>154</v>
      </c>
      <c r="K65" s="37" t="s">
        <v>70</v>
      </c>
      <c r="L65" s="38">
        <v>5000</v>
      </c>
      <c r="M65" s="38">
        <v>3000</v>
      </c>
      <c r="N65" s="38">
        <v>1000</v>
      </c>
      <c r="O65" s="22"/>
    </row>
    <row r="66" spans="1:15" s="21" customFormat="1" ht="237" customHeight="1" x14ac:dyDescent="0.25">
      <c r="A66" s="34">
        <v>50</v>
      </c>
      <c r="B66" s="39" t="s">
        <v>149</v>
      </c>
      <c r="C66" s="36" t="s">
        <v>211</v>
      </c>
      <c r="D66" s="36" t="s">
        <v>33</v>
      </c>
      <c r="E66" s="36" t="s">
        <v>150</v>
      </c>
      <c r="F66" s="36" t="s">
        <v>151</v>
      </c>
      <c r="G66" s="36" t="s">
        <v>152</v>
      </c>
      <c r="H66" s="36" t="s">
        <v>34</v>
      </c>
      <c r="I66" s="36" t="s">
        <v>153</v>
      </c>
      <c r="J66" s="36" t="s">
        <v>154</v>
      </c>
      <c r="K66" s="37" t="s">
        <v>155</v>
      </c>
      <c r="L66" s="38">
        <v>1000</v>
      </c>
      <c r="M66" s="38">
        <v>500</v>
      </c>
      <c r="N66" s="38">
        <v>0</v>
      </c>
      <c r="O66" s="22"/>
    </row>
    <row r="67" spans="1:15" s="21" customFormat="1" ht="201.75" customHeight="1" x14ac:dyDescent="0.25">
      <c r="A67" s="34">
        <v>51</v>
      </c>
      <c r="B67" s="39" t="s">
        <v>157</v>
      </c>
      <c r="C67" s="36" t="s">
        <v>158</v>
      </c>
      <c r="D67" s="36" t="s">
        <v>33</v>
      </c>
      <c r="E67" s="36" t="s">
        <v>150</v>
      </c>
      <c r="F67" s="36" t="s">
        <v>34</v>
      </c>
      <c r="G67" s="36" t="s">
        <v>159</v>
      </c>
      <c r="H67" s="36" t="s">
        <v>34</v>
      </c>
      <c r="I67" s="36" t="s">
        <v>38</v>
      </c>
      <c r="J67" s="36" t="s">
        <v>154</v>
      </c>
      <c r="K67" s="37" t="s">
        <v>156</v>
      </c>
      <c r="L67" s="38">
        <v>2000</v>
      </c>
      <c r="M67" s="38">
        <v>2000</v>
      </c>
      <c r="N67" s="38">
        <v>2000</v>
      </c>
      <c r="O67" s="22"/>
    </row>
    <row r="68" spans="1:15" s="21" customFormat="1" ht="175.5" customHeight="1" x14ac:dyDescent="0.25">
      <c r="A68" s="34">
        <v>52</v>
      </c>
      <c r="B68" s="39" t="s">
        <v>160</v>
      </c>
      <c r="C68" s="36" t="s">
        <v>158</v>
      </c>
      <c r="D68" s="36" t="s">
        <v>33</v>
      </c>
      <c r="E68" s="36" t="s">
        <v>150</v>
      </c>
      <c r="F68" s="36" t="s">
        <v>34</v>
      </c>
      <c r="G68" s="36" t="s">
        <v>161</v>
      </c>
      <c r="H68" s="36" t="s">
        <v>34</v>
      </c>
      <c r="I68" s="36" t="s">
        <v>38</v>
      </c>
      <c r="J68" s="36" t="s">
        <v>154</v>
      </c>
      <c r="K68" s="37" t="s">
        <v>156</v>
      </c>
      <c r="L68" s="38">
        <v>2000</v>
      </c>
      <c r="M68" s="38">
        <v>2000</v>
      </c>
      <c r="N68" s="38">
        <v>2000</v>
      </c>
      <c r="O68" s="22"/>
    </row>
    <row r="69" spans="1:15" s="21" customFormat="1" ht="152.25" customHeight="1" x14ac:dyDescent="0.25">
      <c r="A69" s="34">
        <v>53</v>
      </c>
      <c r="B69" s="39" t="s">
        <v>162</v>
      </c>
      <c r="C69" s="36" t="s">
        <v>158</v>
      </c>
      <c r="D69" s="36" t="s">
        <v>33</v>
      </c>
      <c r="E69" s="36" t="s">
        <v>150</v>
      </c>
      <c r="F69" s="36" t="s">
        <v>34</v>
      </c>
      <c r="G69" s="36" t="s">
        <v>163</v>
      </c>
      <c r="H69" s="36" t="s">
        <v>34</v>
      </c>
      <c r="I69" s="36" t="s">
        <v>38</v>
      </c>
      <c r="J69" s="36" t="s">
        <v>154</v>
      </c>
      <c r="K69" s="37" t="s">
        <v>156</v>
      </c>
      <c r="L69" s="38">
        <v>3500</v>
      </c>
      <c r="M69" s="38">
        <v>3500</v>
      </c>
      <c r="N69" s="38">
        <v>3500</v>
      </c>
      <c r="O69" s="22"/>
    </row>
    <row r="70" spans="1:15" s="21" customFormat="1" ht="175.5" customHeight="1" x14ac:dyDescent="0.25">
      <c r="A70" s="34">
        <v>54</v>
      </c>
      <c r="B70" s="39" t="s">
        <v>164</v>
      </c>
      <c r="C70" s="36" t="s">
        <v>158</v>
      </c>
      <c r="D70" s="36" t="s">
        <v>33</v>
      </c>
      <c r="E70" s="36" t="s">
        <v>150</v>
      </c>
      <c r="F70" s="36" t="s">
        <v>34</v>
      </c>
      <c r="G70" s="36" t="s">
        <v>165</v>
      </c>
      <c r="H70" s="36" t="s">
        <v>34</v>
      </c>
      <c r="I70" s="36" t="s">
        <v>38</v>
      </c>
      <c r="J70" s="36" t="s">
        <v>154</v>
      </c>
      <c r="K70" s="37" t="s">
        <v>156</v>
      </c>
      <c r="L70" s="38">
        <v>4000</v>
      </c>
      <c r="M70" s="38">
        <v>4000</v>
      </c>
      <c r="N70" s="38">
        <v>4000</v>
      </c>
      <c r="O70" s="22"/>
    </row>
    <row r="71" spans="1:15" s="21" customFormat="1" ht="240.75" customHeight="1" x14ac:dyDescent="0.25">
      <c r="A71" s="34">
        <v>55</v>
      </c>
      <c r="B71" s="39" t="s">
        <v>149</v>
      </c>
      <c r="C71" s="36" t="s">
        <v>166</v>
      </c>
      <c r="D71" s="36" t="s">
        <v>33</v>
      </c>
      <c r="E71" s="36" t="s">
        <v>150</v>
      </c>
      <c r="F71" s="36" t="s">
        <v>151</v>
      </c>
      <c r="G71" s="36" t="s">
        <v>152</v>
      </c>
      <c r="H71" s="36" t="s">
        <v>34</v>
      </c>
      <c r="I71" s="36" t="s">
        <v>153</v>
      </c>
      <c r="J71" s="36" t="s">
        <v>154</v>
      </c>
      <c r="K71" s="37" t="s">
        <v>167</v>
      </c>
      <c r="L71" s="38">
        <v>300</v>
      </c>
      <c r="M71" s="38">
        <v>0</v>
      </c>
      <c r="N71" s="38">
        <v>0</v>
      </c>
      <c r="O71" s="22"/>
    </row>
    <row r="72" spans="1:15" s="21" customFormat="1" ht="175.5" customHeight="1" x14ac:dyDescent="0.25">
      <c r="A72" s="34">
        <v>56</v>
      </c>
      <c r="B72" s="39" t="s">
        <v>164</v>
      </c>
      <c r="C72" s="36" t="s">
        <v>168</v>
      </c>
      <c r="D72" s="36" t="s">
        <v>33</v>
      </c>
      <c r="E72" s="36" t="s">
        <v>150</v>
      </c>
      <c r="F72" s="36" t="s">
        <v>34</v>
      </c>
      <c r="G72" s="36" t="s">
        <v>165</v>
      </c>
      <c r="H72" s="36" t="s">
        <v>34</v>
      </c>
      <c r="I72" s="36" t="s">
        <v>38</v>
      </c>
      <c r="J72" s="36" t="s">
        <v>154</v>
      </c>
      <c r="K72" s="37" t="s">
        <v>169</v>
      </c>
      <c r="L72" s="38">
        <v>150</v>
      </c>
      <c r="M72" s="38">
        <v>150</v>
      </c>
      <c r="N72" s="38">
        <v>150</v>
      </c>
      <c r="O72" s="22"/>
    </row>
    <row r="73" spans="1:15" s="21" customFormat="1" ht="138.75" customHeight="1" x14ac:dyDescent="0.25">
      <c r="A73" s="34">
        <v>57</v>
      </c>
      <c r="B73" s="39" t="s">
        <v>170</v>
      </c>
      <c r="C73" s="36" t="s">
        <v>122</v>
      </c>
      <c r="D73" s="36" t="s">
        <v>33</v>
      </c>
      <c r="E73" s="36" t="s">
        <v>150</v>
      </c>
      <c r="F73" s="36" t="s">
        <v>34</v>
      </c>
      <c r="G73" s="36" t="s">
        <v>97</v>
      </c>
      <c r="H73" s="36" t="s">
        <v>34</v>
      </c>
      <c r="I73" s="36" t="s">
        <v>38</v>
      </c>
      <c r="J73" s="36" t="s">
        <v>154</v>
      </c>
      <c r="K73" s="37" t="s">
        <v>126</v>
      </c>
      <c r="L73" s="38">
        <v>336</v>
      </c>
      <c r="M73" s="38">
        <v>336</v>
      </c>
      <c r="N73" s="38">
        <v>336</v>
      </c>
      <c r="O73" s="22"/>
    </row>
    <row r="74" spans="1:15" s="21" customFormat="1" ht="150.75" customHeight="1" x14ac:dyDescent="0.25">
      <c r="A74" s="34">
        <v>58</v>
      </c>
      <c r="B74" s="39" t="s">
        <v>171</v>
      </c>
      <c r="C74" s="36" t="s">
        <v>122</v>
      </c>
      <c r="D74" s="36" t="s">
        <v>33</v>
      </c>
      <c r="E74" s="36" t="s">
        <v>150</v>
      </c>
      <c r="F74" s="36" t="s">
        <v>34</v>
      </c>
      <c r="G74" s="36" t="s">
        <v>172</v>
      </c>
      <c r="H74" s="36" t="s">
        <v>34</v>
      </c>
      <c r="I74" s="36" t="s">
        <v>38</v>
      </c>
      <c r="J74" s="36" t="s">
        <v>154</v>
      </c>
      <c r="K74" s="37" t="s">
        <v>126</v>
      </c>
      <c r="L74" s="38">
        <v>222</v>
      </c>
      <c r="M74" s="38">
        <v>222</v>
      </c>
      <c r="N74" s="38">
        <v>222</v>
      </c>
      <c r="O74" s="22"/>
    </row>
    <row r="75" spans="1:15" s="21" customFormat="1" ht="147" customHeight="1" x14ac:dyDescent="0.25">
      <c r="A75" s="34">
        <v>59</v>
      </c>
      <c r="B75" s="39" t="s">
        <v>173</v>
      </c>
      <c r="C75" s="36" t="s">
        <v>122</v>
      </c>
      <c r="D75" s="36" t="s">
        <v>33</v>
      </c>
      <c r="E75" s="36" t="s">
        <v>150</v>
      </c>
      <c r="F75" s="36" t="s">
        <v>34</v>
      </c>
      <c r="G75" s="36" t="s">
        <v>174</v>
      </c>
      <c r="H75" s="36" t="s">
        <v>34</v>
      </c>
      <c r="I75" s="36" t="s">
        <v>38</v>
      </c>
      <c r="J75" s="36" t="s">
        <v>154</v>
      </c>
      <c r="K75" s="37" t="s">
        <v>126</v>
      </c>
      <c r="L75" s="38">
        <v>3</v>
      </c>
      <c r="M75" s="38">
        <v>3</v>
      </c>
      <c r="N75" s="38">
        <v>3</v>
      </c>
      <c r="O75" s="22"/>
    </row>
    <row r="76" spans="1:15" s="21" customFormat="1" ht="78.75" customHeight="1" x14ac:dyDescent="0.25">
      <c r="A76" s="34">
        <v>60</v>
      </c>
      <c r="B76" s="39" t="s">
        <v>175</v>
      </c>
      <c r="C76" s="36" t="s">
        <v>122</v>
      </c>
      <c r="D76" s="36" t="s">
        <v>33</v>
      </c>
      <c r="E76" s="36" t="s">
        <v>150</v>
      </c>
      <c r="F76" s="36" t="s">
        <v>35</v>
      </c>
      <c r="G76" s="36" t="s">
        <v>41</v>
      </c>
      <c r="H76" s="36" t="s">
        <v>35</v>
      </c>
      <c r="I76" s="36" t="s">
        <v>38</v>
      </c>
      <c r="J76" s="36" t="s">
        <v>154</v>
      </c>
      <c r="K76" s="37" t="s">
        <v>126</v>
      </c>
      <c r="L76" s="38">
        <v>5928</v>
      </c>
      <c r="M76" s="38">
        <v>5928</v>
      </c>
      <c r="N76" s="38">
        <v>5928</v>
      </c>
      <c r="O76" s="22"/>
    </row>
    <row r="77" spans="1:15" s="21" customFormat="1" ht="132.75" customHeight="1" x14ac:dyDescent="0.25">
      <c r="A77" s="34">
        <v>61</v>
      </c>
      <c r="B77" s="39" t="s">
        <v>176</v>
      </c>
      <c r="C77" s="36" t="s">
        <v>82</v>
      </c>
      <c r="D77" s="36" t="s">
        <v>33</v>
      </c>
      <c r="E77" s="36" t="s">
        <v>150</v>
      </c>
      <c r="F77" s="36" t="s">
        <v>67</v>
      </c>
      <c r="G77" s="36" t="s">
        <v>177</v>
      </c>
      <c r="H77" s="36" t="s">
        <v>37</v>
      </c>
      <c r="I77" s="36" t="s">
        <v>38</v>
      </c>
      <c r="J77" s="36" t="s">
        <v>154</v>
      </c>
      <c r="K77" s="37" t="s">
        <v>85</v>
      </c>
      <c r="L77" s="38">
        <v>2000</v>
      </c>
      <c r="M77" s="38">
        <v>1256</v>
      </c>
      <c r="N77" s="38">
        <v>1256</v>
      </c>
      <c r="O77" s="22"/>
    </row>
    <row r="78" spans="1:15" s="21" customFormat="1" ht="135" customHeight="1" x14ac:dyDescent="0.25">
      <c r="A78" s="34">
        <v>62</v>
      </c>
      <c r="B78" s="39" t="s">
        <v>178</v>
      </c>
      <c r="C78" s="36" t="s">
        <v>82</v>
      </c>
      <c r="D78" s="36" t="s">
        <v>33</v>
      </c>
      <c r="E78" s="36" t="s">
        <v>150</v>
      </c>
      <c r="F78" s="36" t="s">
        <v>105</v>
      </c>
      <c r="G78" s="36" t="s">
        <v>43</v>
      </c>
      <c r="H78" s="36" t="s">
        <v>37</v>
      </c>
      <c r="I78" s="36" t="s">
        <v>38</v>
      </c>
      <c r="J78" s="36" t="s">
        <v>154</v>
      </c>
      <c r="K78" s="37" t="s">
        <v>85</v>
      </c>
      <c r="L78" s="38">
        <v>1400</v>
      </c>
      <c r="M78" s="38">
        <v>1292</v>
      </c>
      <c r="N78" s="38">
        <v>1292</v>
      </c>
      <c r="O78" s="22"/>
    </row>
    <row r="79" spans="1:15" s="21" customFormat="1" ht="129" customHeight="1" x14ac:dyDescent="0.25">
      <c r="A79" s="34">
        <v>63</v>
      </c>
      <c r="B79" s="39" t="s">
        <v>180</v>
      </c>
      <c r="C79" s="36" t="s">
        <v>75</v>
      </c>
      <c r="D79" s="36" t="s">
        <v>33</v>
      </c>
      <c r="E79" s="36" t="s">
        <v>150</v>
      </c>
      <c r="F79" s="36" t="s">
        <v>67</v>
      </c>
      <c r="G79" s="36" t="s">
        <v>39</v>
      </c>
      <c r="H79" s="36" t="s">
        <v>37</v>
      </c>
      <c r="I79" s="36" t="s">
        <v>38</v>
      </c>
      <c r="J79" s="36" t="s">
        <v>154</v>
      </c>
      <c r="K79" s="37" t="s">
        <v>129</v>
      </c>
      <c r="L79" s="38">
        <v>1000</v>
      </c>
      <c r="M79" s="38">
        <v>1000</v>
      </c>
      <c r="N79" s="38">
        <v>1000</v>
      </c>
      <c r="O79" s="22"/>
    </row>
    <row r="80" spans="1:15" s="21" customFormat="1" ht="137.25" customHeight="1" x14ac:dyDescent="0.25">
      <c r="A80" s="34">
        <v>64</v>
      </c>
      <c r="B80" s="39" t="s">
        <v>176</v>
      </c>
      <c r="C80" s="36" t="s">
        <v>75</v>
      </c>
      <c r="D80" s="36" t="s">
        <v>33</v>
      </c>
      <c r="E80" s="36" t="s">
        <v>150</v>
      </c>
      <c r="F80" s="36" t="s">
        <v>67</v>
      </c>
      <c r="G80" s="36" t="s">
        <v>177</v>
      </c>
      <c r="H80" s="36" t="s">
        <v>37</v>
      </c>
      <c r="I80" s="36" t="s">
        <v>38</v>
      </c>
      <c r="J80" s="36" t="s">
        <v>154</v>
      </c>
      <c r="K80" s="37" t="s">
        <v>129</v>
      </c>
      <c r="L80" s="38">
        <v>1000</v>
      </c>
      <c r="M80" s="38">
        <v>1000</v>
      </c>
      <c r="N80" s="38">
        <v>1000</v>
      </c>
      <c r="O80" s="22"/>
    </row>
    <row r="81" spans="1:16" s="21" customFormat="1" ht="120" customHeight="1" x14ac:dyDescent="0.25">
      <c r="A81" s="34">
        <v>65</v>
      </c>
      <c r="B81" s="39" t="s">
        <v>181</v>
      </c>
      <c r="C81" s="36" t="s">
        <v>75</v>
      </c>
      <c r="D81" s="36" t="s">
        <v>33</v>
      </c>
      <c r="E81" s="36" t="s">
        <v>150</v>
      </c>
      <c r="F81" s="36" t="s">
        <v>83</v>
      </c>
      <c r="G81" s="36" t="s">
        <v>179</v>
      </c>
      <c r="H81" s="36" t="s">
        <v>34</v>
      </c>
      <c r="I81" s="36" t="s">
        <v>38</v>
      </c>
      <c r="J81" s="36" t="s">
        <v>154</v>
      </c>
      <c r="K81" s="37" t="s">
        <v>129</v>
      </c>
      <c r="L81" s="38">
        <v>1500</v>
      </c>
      <c r="M81" s="38">
        <v>1500</v>
      </c>
      <c r="N81" s="38">
        <v>1500</v>
      </c>
      <c r="O81" s="22"/>
    </row>
    <row r="82" spans="1:16" s="21" customFormat="1" ht="141.75" customHeight="1" x14ac:dyDescent="0.25">
      <c r="A82" s="34">
        <v>66</v>
      </c>
      <c r="B82" s="39" t="s">
        <v>176</v>
      </c>
      <c r="C82" s="36" t="s">
        <v>93</v>
      </c>
      <c r="D82" s="36" t="s">
        <v>33</v>
      </c>
      <c r="E82" s="36" t="s">
        <v>150</v>
      </c>
      <c r="F82" s="36" t="s">
        <v>67</v>
      </c>
      <c r="G82" s="36" t="s">
        <v>177</v>
      </c>
      <c r="H82" s="36" t="s">
        <v>37</v>
      </c>
      <c r="I82" s="36" t="s">
        <v>38</v>
      </c>
      <c r="J82" s="36" t="s">
        <v>154</v>
      </c>
      <c r="K82" s="37" t="s">
        <v>92</v>
      </c>
      <c r="L82" s="38">
        <v>8363</v>
      </c>
      <c r="M82" s="38">
        <v>8363</v>
      </c>
      <c r="N82" s="38">
        <v>8363</v>
      </c>
      <c r="O82" s="22"/>
    </row>
    <row r="83" spans="1:16" s="21" customFormat="1" ht="129" customHeight="1" x14ac:dyDescent="0.25">
      <c r="A83" s="34">
        <v>67</v>
      </c>
      <c r="B83" s="39" t="s">
        <v>176</v>
      </c>
      <c r="C83" s="36" t="s">
        <v>93</v>
      </c>
      <c r="D83" s="36" t="s">
        <v>33</v>
      </c>
      <c r="E83" s="36" t="s">
        <v>150</v>
      </c>
      <c r="F83" s="36" t="s">
        <v>105</v>
      </c>
      <c r="G83" s="36" t="s">
        <v>43</v>
      </c>
      <c r="H83" s="36" t="s">
        <v>37</v>
      </c>
      <c r="I83" s="36" t="s">
        <v>38</v>
      </c>
      <c r="J83" s="36" t="s">
        <v>154</v>
      </c>
      <c r="K83" s="37" t="s">
        <v>92</v>
      </c>
      <c r="L83" s="38">
        <v>28924</v>
      </c>
      <c r="M83" s="38">
        <v>19776</v>
      </c>
      <c r="N83" s="38">
        <v>19776</v>
      </c>
      <c r="O83" s="22"/>
    </row>
    <row r="84" spans="1:16" s="21" customFormat="1" ht="134.25" customHeight="1" x14ac:dyDescent="0.25">
      <c r="A84" s="34">
        <v>68</v>
      </c>
      <c r="B84" s="39" t="s">
        <v>182</v>
      </c>
      <c r="C84" s="36" t="s">
        <v>136</v>
      </c>
      <c r="D84" s="36" t="s">
        <v>33</v>
      </c>
      <c r="E84" s="36" t="s">
        <v>150</v>
      </c>
      <c r="F84" s="36" t="s">
        <v>34</v>
      </c>
      <c r="G84" s="36" t="s">
        <v>174</v>
      </c>
      <c r="H84" s="36" t="s">
        <v>34</v>
      </c>
      <c r="I84" s="36" t="s">
        <v>38</v>
      </c>
      <c r="J84" s="36" t="s">
        <v>154</v>
      </c>
      <c r="K84" s="37" t="s">
        <v>135</v>
      </c>
      <c r="L84" s="38">
        <v>61</v>
      </c>
      <c r="M84" s="38">
        <v>61</v>
      </c>
      <c r="N84" s="38">
        <v>61</v>
      </c>
      <c r="O84" s="22"/>
    </row>
    <row r="85" spans="1:16" s="21" customFormat="1" ht="138.75" customHeight="1" x14ac:dyDescent="0.25">
      <c r="A85" s="34">
        <v>69</v>
      </c>
      <c r="B85" s="39" t="s">
        <v>180</v>
      </c>
      <c r="C85" s="36" t="s">
        <v>136</v>
      </c>
      <c r="D85" s="36" t="s">
        <v>33</v>
      </c>
      <c r="E85" s="36" t="s">
        <v>150</v>
      </c>
      <c r="F85" s="36" t="s">
        <v>67</v>
      </c>
      <c r="G85" s="36" t="s">
        <v>39</v>
      </c>
      <c r="H85" s="36" t="s">
        <v>37</v>
      </c>
      <c r="I85" s="36" t="s">
        <v>38</v>
      </c>
      <c r="J85" s="36" t="s">
        <v>154</v>
      </c>
      <c r="K85" s="37" t="s">
        <v>135</v>
      </c>
      <c r="L85" s="38">
        <v>382</v>
      </c>
      <c r="M85" s="38">
        <v>382</v>
      </c>
      <c r="N85" s="38">
        <v>382</v>
      </c>
      <c r="O85" s="22"/>
    </row>
    <row r="86" spans="1:16" s="21" customFormat="1" ht="129" customHeight="1" x14ac:dyDescent="0.25">
      <c r="A86" s="34">
        <v>70</v>
      </c>
      <c r="B86" s="39" t="s">
        <v>176</v>
      </c>
      <c r="C86" s="36" t="s">
        <v>136</v>
      </c>
      <c r="D86" s="36" t="s">
        <v>33</v>
      </c>
      <c r="E86" s="36" t="s">
        <v>150</v>
      </c>
      <c r="F86" s="36" t="s">
        <v>67</v>
      </c>
      <c r="G86" s="36" t="s">
        <v>177</v>
      </c>
      <c r="H86" s="36" t="s">
        <v>37</v>
      </c>
      <c r="I86" s="36" t="s">
        <v>38</v>
      </c>
      <c r="J86" s="36" t="s">
        <v>154</v>
      </c>
      <c r="K86" s="37" t="s">
        <v>135</v>
      </c>
      <c r="L86" s="38">
        <v>10</v>
      </c>
      <c r="M86" s="38">
        <v>10</v>
      </c>
      <c r="N86" s="38">
        <v>10</v>
      </c>
      <c r="O86" s="22"/>
    </row>
    <row r="87" spans="1:16" s="21" customFormat="1" ht="238.5" customHeight="1" x14ac:dyDescent="0.25">
      <c r="A87" s="34">
        <v>71</v>
      </c>
      <c r="B87" s="39" t="s">
        <v>149</v>
      </c>
      <c r="C87" s="36" t="s">
        <v>136</v>
      </c>
      <c r="D87" s="36" t="s">
        <v>33</v>
      </c>
      <c r="E87" s="36" t="s">
        <v>150</v>
      </c>
      <c r="F87" s="36" t="s">
        <v>151</v>
      </c>
      <c r="G87" s="36" t="s">
        <v>152</v>
      </c>
      <c r="H87" s="36" t="s">
        <v>34</v>
      </c>
      <c r="I87" s="36" t="s">
        <v>153</v>
      </c>
      <c r="J87" s="36" t="s">
        <v>154</v>
      </c>
      <c r="K87" s="37" t="s">
        <v>135</v>
      </c>
      <c r="L87" s="38">
        <v>8</v>
      </c>
      <c r="M87" s="38">
        <v>8</v>
      </c>
      <c r="N87" s="38">
        <v>8</v>
      </c>
      <c r="O87" s="22"/>
    </row>
    <row r="88" spans="1:16" s="21" customFormat="1" ht="86.25" customHeight="1" x14ac:dyDescent="0.25">
      <c r="A88" s="34">
        <v>72</v>
      </c>
      <c r="B88" s="39" t="s">
        <v>184</v>
      </c>
      <c r="C88" s="36" t="s">
        <v>130</v>
      </c>
      <c r="D88" s="36" t="s">
        <v>33</v>
      </c>
      <c r="E88" s="36" t="s">
        <v>150</v>
      </c>
      <c r="F88" s="36" t="s">
        <v>151</v>
      </c>
      <c r="G88" s="36" t="s">
        <v>183</v>
      </c>
      <c r="H88" s="36" t="s">
        <v>37</v>
      </c>
      <c r="I88" s="36" t="s">
        <v>38</v>
      </c>
      <c r="J88" s="36" t="s">
        <v>154</v>
      </c>
      <c r="K88" s="37" t="s">
        <v>131</v>
      </c>
      <c r="L88" s="38">
        <v>300</v>
      </c>
      <c r="M88" s="38">
        <v>300</v>
      </c>
      <c r="N88" s="38">
        <v>300</v>
      </c>
      <c r="O88" s="22"/>
    </row>
    <row r="89" spans="1:16" s="21" customFormat="1" ht="237" customHeight="1" x14ac:dyDescent="0.25">
      <c r="A89" s="34">
        <v>73</v>
      </c>
      <c r="B89" s="39" t="s">
        <v>149</v>
      </c>
      <c r="C89" s="36" t="s">
        <v>185</v>
      </c>
      <c r="D89" s="36" t="s">
        <v>33</v>
      </c>
      <c r="E89" s="36" t="s">
        <v>150</v>
      </c>
      <c r="F89" s="36" t="s">
        <v>151</v>
      </c>
      <c r="G89" s="36" t="s">
        <v>152</v>
      </c>
      <c r="H89" s="36" t="s">
        <v>34</v>
      </c>
      <c r="I89" s="36" t="s">
        <v>153</v>
      </c>
      <c r="J89" s="36" t="s">
        <v>154</v>
      </c>
      <c r="K89" s="37" t="s">
        <v>186</v>
      </c>
      <c r="L89" s="38">
        <v>100</v>
      </c>
      <c r="M89" s="38">
        <v>100</v>
      </c>
      <c r="N89" s="38">
        <v>100</v>
      </c>
      <c r="O89" s="22"/>
    </row>
    <row r="90" spans="1:16" s="21" customFormat="1" ht="134.25" customHeight="1" x14ac:dyDescent="0.25">
      <c r="A90" s="34">
        <v>74</v>
      </c>
      <c r="B90" s="39" t="s">
        <v>176</v>
      </c>
      <c r="C90" s="36" t="s">
        <v>74</v>
      </c>
      <c r="D90" s="36" t="s">
        <v>33</v>
      </c>
      <c r="E90" s="36" t="s">
        <v>150</v>
      </c>
      <c r="F90" s="36" t="s">
        <v>67</v>
      </c>
      <c r="G90" s="36" t="s">
        <v>177</v>
      </c>
      <c r="H90" s="36" t="s">
        <v>37</v>
      </c>
      <c r="I90" s="36" t="s">
        <v>38</v>
      </c>
      <c r="J90" s="36" t="s">
        <v>154</v>
      </c>
      <c r="K90" s="37" t="s">
        <v>78</v>
      </c>
      <c r="L90" s="38">
        <v>834</v>
      </c>
      <c r="M90" s="38">
        <v>847</v>
      </c>
      <c r="N90" s="38">
        <v>826</v>
      </c>
      <c r="O90" s="22"/>
      <c r="P90" s="22"/>
    </row>
    <row r="91" spans="1:16" s="21" customFormat="1" ht="90.75" customHeight="1" x14ac:dyDescent="0.25">
      <c r="A91" s="34">
        <v>75</v>
      </c>
      <c r="B91" s="39" t="s">
        <v>187</v>
      </c>
      <c r="C91" s="36" t="s">
        <v>189</v>
      </c>
      <c r="D91" s="36" t="s">
        <v>33</v>
      </c>
      <c r="E91" s="36" t="s">
        <v>190</v>
      </c>
      <c r="F91" s="36" t="s">
        <v>54</v>
      </c>
      <c r="G91" s="36" t="s">
        <v>43</v>
      </c>
      <c r="H91" s="36" t="s">
        <v>37</v>
      </c>
      <c r="I91" s="36" t="s">
        <v>191</v>
      </c>
      <c r="J91" s="36" t="s">
        <v>192</v>
      </c>
      <c r="K91" s="37" t="s">
        <v>194</v>
      </c>
      <c r="L91" s="38">
        <v>111700</v>
      </c>
      <c r="M91" s="38">
        <v>39600</v>
      </c>
      <c r="N91" s="38">
        <v>0</v>
      </c>
      <c r="O91" s="22"/>
    </row>
    <row r="92" spans="1:16" s="21" customFormat="1" ht="72" customHeight="1" x14ac:dyDescent="0.25">
      <c r="A92" s="34">
        <v>76</v>
      </c>
      <c r="B92" s="39" t="s">
        <v>188</v>
      </c>
      <c r="C92" s="36" t="s">
        <v>189</v>
      </c>
      <c r="D92" s="36" t="s">
        <v>33</v>
      </c>
      <c r="E92" s="36" t="s">
        <v>190</v>
      </c>
      <c r="F92" s="36" t="s">
        <v>54</v>
      </c>
      <c r="G92" s="36" t="s">
        <v>43</v>
      </c>
      <c r="H92" s="36" t="s">
        <v>37</v>
      </c>
      <c r="I92" s="36" t="s">
        <v>193</v>
      </c>
      <c r="J92" s="36" t="s">
        <v>192</v>
      </c>
      <c r="K92" s="37" t="s">
        <v>194</v>
      </c>
      <c r="L92" s="38">
        <v>37563</v>
      </c>
      <c r="M92" s="38">
        <v>60113</v>
      </c>
      <c r="N92" s="38">
        <v>57858</v>
      </c>
      <c r="O92" s="22"/>
    </row>
    <row r="93" spans="1:16" s="21" customFormat="1" ht="84.75" customHeight="1" x14ac:dyDescent="0.25">
      <c r="A93" s="34">
        <v>77</v>
      </c>
      <c r="B93" s="39" t="s">
        <v>196</v>
      </c>
      <c r="C93" s="36" t="s">
        <v>136</v>
      </c>
      <c r="D93" s="36" t="s">
        <v>33</v>
      </c>
      <c r="E93" s="36" t="s">
        <v>190</v>
      </c>
      <c r="F93" s="36" t="s">
        <v>195</v>
      </c>
      <c r="G93" s="36" t="s">
        <v>41</v>
      </c>
      <c r="H93" s="36" t="s">
        <v>37</v>
      </c>
      <c r="I93" s="36" t="s">
        <v>38</v>
      </c>
      <c r="J93" s="36" t="s">
        <v>76</v>
      </c>
      <c r="K93" s="37" t="s">
        <v>135</v>
      </c>
      <c r="L93" s="38">
        <v>2250</v>
      </c>
      <c r="M93" s="38">
        <v>2250</v>
      </c>
      <c r="N93" s="38">
        <v>2250</v>
      </c>
      <c r="O93" s="22"/>
    </row>
    <row r="94" spans="1:16" s="55" customFormat="1" ht="29.25" hidden="1" customHeight="1" x14ac:dyDescent="0.35">
      <c r="A94" s="59" t="s">
        <v>19</v>
      </c>
      <c r="B94" s="59"/>
      <c r="C94" s="59"/>
      <c r="D94" s="59"/>
      <c r="E94" s="59"/>
      <c r="F94" s="59"/>
      <c r="G94" s="59"/>
      <c r="H94" s="59"/>
      <c r="I94" s="59"/>
      <c r="J94" s="59"/>
      <c r="K94" s="59"/>
      <c r="L94" s="56">
        <f>SUM(L17:L93)</f>
        <v>7652184</v>
      </c>
      <c r="M94" s="56">
        <f t="shared" ref="M94:N94" si="0">SUM(M17:M93)</f>
        <v>7900713</v>
      </c>
      <c r="N94" s="56">
        <f t="shared" si="0"/>
        <v>8254925</v>
      </c>
    </row>
    <row r="95" spans="1:16" s="5" customFormat="1" ht="69.75" customHeight="1" x14ac:dyDescent="0.35">
      <c r="A95" s="34">
        <v>78</v>
      </c>
      <c r="B95" s="39" t="s">
        <v>207</v>
      </c>
      <c r="C95" s="36" t="s">
        <v>202</v>
      </c>
      <c r="D95" s="36" t="s">
        <v>197</v>
      </c>
      <c r="E95" s="36" t="s">
        <v>35</v>
      </c>
      <c r="F95" s="36" t="s">
        <v>195</v>
      </c>
      <c r="G95" s="36" t="s">
        <v>203</v>
      </c>
      <c r="H95" s="36" t="s">
        <v>37</v>
      </c>
      <c r="I95" s="36" t="s">
        <v>38</v>
      </c>
      <c r="J95" s="36" t="s">
        <v>76</v>
      </c>
      <c r="K95" s="37" t="s">
        <v>22</v>
      </c>
      <c r="L95" s="38">
        <v>767498</v>
      </c>
      <c r="M95" s="38">
        <v>803907</v>
      </c>
      <c r="N95" s="38">
        <v>803907</v>
      </c>
    </row>
    <row r="96" spans="1:16" s="5" customFormat="1" ht="124.5" customHeight="1" x14ac:dyDescent="0.35">
      <c r="A96" s="34">
        <v>79</v>
      </c>
      <c r="B96" s="39" t="s">
        <v>206</v>
      </c>
      <c r="C96" s="36" t="s">
        <v>75</v>
      </c>
      <c r="D96" s="36" t="s">
        <v>197</v>
      </c>
      <c r="E96" s="36" t="s">
        <v>35</v>
      </c>
      <c r="F96" s="36" t="s">
        <v>198</v>
      </c>
      <c r="G96" s="36" t="s">
        <v>118</v>
      </c>
      <c r="H96" s="36" t="s">
        <v>37</v>
      </c>
      <c r="I96" s="36" t="s">
        <v>38</v>
      </c>
      <c r="J96" s="36" t="s">
        <v>76</v>
      </c>
      <c r="K96" s="37" t="s">
        <v>129</v>
      </c>
      <c r="L96" s="38">
        <v>700000</v>
      </c>
      <c r="M96" s="38">
        <v>700000</v>
      </c>
      <c r="N96" s="38">
        <v>700000</v>
      </c>
    </row>
    <row r="97" spans="1:14" s="5" customFormat="1" ht="101.25" x14ac:dyDescent="0.35">
      <c r="A97" s="34">
        <v>80</v>
      </c>
      <c r="B97" s="39" t="s">
        <v>205</v>
      </c>
      <c r="C97" s="36" t="s">
        <v>93</v>
      </c>
      <c r="D97" s="36" t="s">
        <v>197</v>
      </c>
      <c r="E97" s="36" t="s">
        <v>35</v>
      </c>
      <c r="F97" s="36" t="s">
        <v>198</v>
      </c>
      <c r="G97" s="36" t="s">
        <v>199</v>
      </c>
      <c r="H97" s="36" t="s">
        <v>37</v>
      </c>
      <c r="I97" s="36" t="s">
        <v>38</v>
      </c>
      <c r="J97" s="36" t="s">
        <v>76</v>
      </c>
      <c r="K97" s="37" t="s">
        <v>92</v>
      </c>
      <c r="L97" s="38">
        <f>59000</f>
        <v>59000</v>
      </c>
      <c r="M97" s="38"/>
      <c r="N97" s="38"/>
    </row>
    <row r="98" spans="1:14" s="5" customFormat="1" ht="101.25" x14ac:dyDescent="0.35">
      <c r="A98" s="34">
        <v>81</v>
      </c>
      <c r="B98" s="39" t="s">
        <v>236</v>
      </c>
      <c r="C98" s="36" t="s">
        <v>136</v>
      </c>
      <c r="D98" s="36" t="s">
        <v>197</v>
      </c>
      <c r="E98" s="36" t="s">
        <v>35</v>
      </c>
      <c r="F98" s="36" t="s">
        <v>200</v>
      </c>
      <c r="G98" s="36" t="s">
        <v>235</v>
      </c>
      <c r="H98" s="36" t="s">
        <v>37</v>
      </c>
      <c r="I98" s="36" t="s">
        <v>38</v>
      </c>
      <c r="J98" s="36" t="s">
        <v>76</v>
      </c>
      <c r="K98" s="37" t="s">
        <v>135</v>
      </c>
      <c r="L98" s="38">
        <v>194014</v>
      </c>
      <c r="M98" s="38">
        <v>393201</v>
      </c>
      <c r="N98" s="38">
        <v>18885</v>
      </c>
    </row>
    <row r="99" spans="1:14" s="5" customFormat="1" ht="126.75" customHeight="1" x14ac:dyDescent="0.35">
      <c r="A99" s="34">
        <v>82</v>
      </c>
      <c r="B99" s="39" t="s">
        <v>224</v>
      </c>
      <c r="C99" s="36" t="s">
        <v>82</v>
      </c>
      <c r="D99" s="36" t="s">
        <v>197</v>
      </c>
      <c r="E99" s="36" t="s">
        <v>35</v>
      </c>
      <c r="F99" s="36" t="s">
        <v>200</v>
      </c>
      <c r="G99" s="36" t="s">
        <v>223</v>
      </c>
      <c r="H99" s="36" t="s">
        <v>37</v>
      </c>
      <c r="I99" s="36" t="s">
        <v>38</v>
      </c>
      <c r="J99" s="36" t="s">
        <v>76</v>
      </c>
      <c r="K99" s="37" t="s">
        <v>85</v>
      </c>
      <c r="L99" s="38">
        <v>196911</v>
      </c>
      <c r="M99" s="38">
        <v>196786</v>
      </c>
      <c r="N99" s="38">
        <v>196440</v>
      </c>
    </row>
    <row r="100" spans="1:14" s="5" customFormat="1" ht="101.25" x14ac:dyDescent="0.35">
      <c r="A100" s="34">
        <v>83</v>
      </c>
      <c r="B100" s="39" t="s">
        <v>204</v>
      </c>
      <c r="C100" s="36" t="s">
        <v>93</v>
      </c>
      <c r="D100" s="36" t="s">
        <v>197</v>
      </c>
      <c r="E100" s="36" t="s">
        <v>35</v>
      </c>
      <c r="F100" s="36" t="s">
        <v>200</v>
      </c>
      <c r="G100" s="36" t="s">
        <v>201</v>
      </c>
      <c r="H100" s="36" t="s">
        <v>37</v>
      </c>
      <c r="I100" s="36" t="s">
        <v>38</v>
      </c>
      <c r="J100" s="36" t="s">
        <v>76</v>
      </c>
      <c r="K100" s="37" t="s">
        <v>92</v>
      </c>
      <c r="L100" s="38">
        <v>516542</v>
      </c>
      <c r="M100" s="38">
        <v>116965</v>
      </c>
      <c r="N100" s="38"/>
    </row>
    <row r="101" spans="1:14" s="5" customFormat="1" ht="87" customHeight="1" x14ac:dyDescent="0.35">
      <c r="A101" s="34">
        <v>84</v>
      </c>
      <c r="B101" s="39" t="s">
        <v>225</v>
      </c>
      <c r="C101" s="36" t="s">
        <v>136</v>
      </c>
      <c r="D101" s="36" t="s">
        <v>197</v>
      </c>
      <c r="E101" s="36" t="s">
        <v>35</v>
      </c>
      <c r="F101" s="36" t="s">
        <v>200</v>
      </c>
      <c r="G101" s="36" t="s">
        <v>222</v>
      </c>
      <c r="H101" s="36" t="s">
        <v>37</v>
      </c>
      <c r="I101" s="36" t="s">
        <v>38</v>
      </c>
      <c r="J101" s="36" t="s">
        <v>76</v>
      </c>
      <c r="K101" s="37" t="s">
        <v>135</v>
      </c>
      <c r="L101" s="38">
        <v>148261</v>
      </c>
      <c r="M101" s="38"/>
      <c r="N101" s="38"/>
    </row>
    <row r="102" spans="1:14" s="5" customFormat="1" ht="92.25" customHeight="1" x14ac:dyDescent="0.35">
      <c r="A102" s="34">
        <v>85</v>
      </c>
      <c r="B102" s="39" t="s">
        <v>208</v>
      </c>
      <c r="C102" s="36" t="s">
        <v>75</v>
      </c>
      <c r="D102" s="36" t="s">
        <v>197</v>
      </c>
      <c r="E102" s="36" t="s">
        <v>35</v>
      </c>
      <c r="F102" s="36" t="s">
        <v>209</v>
      </c>
      <c r="G102" s="36" t="s">
        <v>210</v>
      </c>
      <c r="H102" s="36" t="s">
        <v>37</v>
      </c>
      <c r="I102" s="36" t="s">
        <v>38</v>
      </c>
      <c r="J102" s="36" t="s">
        <v>76</v>
      </c>
      <c r="K102" s="37" t="s">
        <v>129</v>
      </c>
      <c r="L102" s="38">
        <v>75306</v>
      </c>
      <c r="M102" s="38">
        <v>75306</v>
      </c>
      <c r="N102" s="38">
        <v>75306</v>
      </c>
    </row>
    <row r="103" spans="1:14" s="5" customFormat="1" ht="81" x14ac:dyDescent="0.35">
      <c r="A103" s="34">
        <v>86</v>
      </c>
      <c r="B103" s="39" t="s">
        <v>208</v>
      </c>
      <c r="C103" s="36" t="s">
        <v>136</v>
      </c>
      <c r="D103" s="36" t="s">
        <v>197</v>
      </c>
      <c r="E103" s="36" t="s">
        <v>35</v>
      </c>
      <c r="F103" s="36" t="s">
        <v>209</v>
      </c>
      <c r="G103" s="36" t="s">
        <v>210</v>
      </c>
      <c r="H103" s="36" t="s">
        <v>37</v>
      </c>
      <c r="I103" s="36" t="s">
        <v>38</v>
      </c>
      <c r="J103" s="36" t="s">
        <v>76</v>
      </c>
      <c r="K103" s="37" t="s">
        <v>135</v>
      </c>
      <c r="L103" s="38">
        <v>79122</v>
      </c>
      <c r="M103" s="38">
        <v>5951</v>
      </c>
      <c r="N103" s="38">
        <v>5558</v>
      </c>
    </row>
    <row r="104" spans="1:14" s="5" customFormat="1" ht="70.5" customHeight="1" x14ac:dyDescent="0.35">
      <c r="A104" s="34">
        <v>87</v>
      </c>
      <c r="B104" s="39" t="s">
        <v>226</v>
      </c>
      <c r="C104" s="36" t="s">
        <v>202</v>
      </c>
      <c r="D104" s="36" t="s">
        <v>197</v>
      </c>
      <c r="E104" s="36" t="s">
        <v>35</v>
      </c>
      <c r="F104" s="36" t="s">
        <v>212</v>
      </c>
      <c r="G104" s="36" t="s">
        <v>95</v>
      </c>
      <c r="H104" s="36" t="s">
        <v>37</v>
      </c>
      <c r="I104" s="36" t="s">
        <v>38</v>
      </c>
      <c r="J104" s="36" t="s">
        <v>76</v>
      </c>
      <c r="K104" s="37" t="s">
        <v>22</v>
      </c>
      <c r="L104" s="38">
        <v>65179</v>
      </c>
      <c r="M104" s="38">
        <v>58377</v>
      </c>
      <c r="N104" s="38">
        <v>58377</v>
      </c>
    </row>
    <row r="105" spans="1:14" s="5" customFormat="1" ht="92.25" customHeight="1" x14ac:dyDescent="0.35">
      <c r="A105" s="34">
        <v>88</v>
      </c>
      <c r="B105" s="39" t="s">
        <v>226</v>
      </c>
      <c r="C105" s="36" t="s">
        <v>75</v>
      </c>
      <c r="D105" s="36" t="s">
        <v>197</v>
      </c>
      <c r="E105" s="36" t="s">
        <v>35</v>
      </c>
      <c r="F105" s="36" t="s">
        <v>212</v>
      </c>
      <c r="G105" s="36" t="s">
        <v>95</v>
      </c>
      <c r="H105" s="36" t="s">
        <v>37</v>
      </c>
      <c r="I105" s="36" t="s">
        <v>38</v>
      </c>
      <c r="J105" s="36" t="s">
        <v>76</v>
      </c>
      <c r="K105" s="37" t="s">
        <v>129</v>
      </c>
      <c r="L105" s="38">
        <v>43500</v>
      </c>
      <c r="M105" s="38">
        <v>43500</v>
      </c>
      <c r="N105" s="38">
        <v>43500</v>
      </c>
    </row>
    <row r="106" spans="1:14" s="5" customFormat="1" ht="81.75" customHeight="1" x14ac:dyDescent="0.35">
      <c r="A106" s="34">
        <v>89</v>
      </c>
      <c r="B106" s="39" t="s">
        <v>226</v>
      </c>
      <c r="C106" s="36" t="s">
        <v>130</v>
      </c>
      <c r="D106" s="36" t="s">
        <v>197</v>
      </c>
      <c r="E106" s="36" t="s">
        <v>35</v>
      </c>
      <c r="F106" s="36" t="s">
        <v>212</v>
      </c>
      <c r="G106" s="36" t="s">
        <v>95</v>
      </c>
      <c r="H106" s="36" t="s">
        <v>37</v>
      </c>
      <c r="I106" s="36" t="s">
        <v>38</v>
      </c>
      <c r="J106" s="36" t="s">
        <v>76</v>
      </c>
      <c r="K106" s="37" t="s">
        <v>131</v>
      </c>
      <c r="L106" s="38">
        <v>14</v>
      </c>
      <c r="M106" s="38">
        <v>14</v>
      </c>
      <c r="N106" s="38">
        <v>14</v>
      </c>
    </row>
    <row r="107" spans="1:14" s="5" customFormat="1" ht="81" x14ac:dyDescent="0.35">
      <c r="A107" s="34">
        <v>90</v>
      </c>
      <c r="B107" s="39" t="s">
        <v>227</v>
      </c>
      <c r="C107" s="36" t="s">
        <v>213</v>
      </c>
      <c r="D107" s="36" t="s">
        <v>197</v>
      </c>
      <c r="E107" s="36" t="s">
        <v>35</v>
      </c>
      <c r="F107" s="36" t="s">
        <v>212</v>
      </c>
      <c r="G107" s="36" t="s">
        <v>214</v>
      </c>
      <c r="H107" s="36" t="s">
        <v>37</v>
      </c>
      <c r="I107" s="36" t="s">
        <v>38</v>
      </c>
      <c r="J107" s="36" t="s">
        <v>76</v>
      </c>
      <c r="K107" s="37" t="s">
        <v>215</v>
      </c>
      <c r="L107" s="38">
        <v>24077</v>
      </c>
      <c r="M107" s="38">
        <v>24077</v>
      </c>
      <c r="N107" s="38">
        <v>24077</v>
      </c>
    </row>
    <row r="108" spans="1:14" s="5" customFormat="1" ht="133.5" customHeight="1" x14ac:dyDescent="0.35">
      <c r="A108" s="34">
        <v>91</v>
      </c>
      <c r="B108" s="39" t="s">
        <v>228</v>
      </c>
      <c r="C108" s="36" t="s">
        <v>82</v>
      </c>
      <c r="D108" s="36" t="s">
        <v>216</v>
      </c>
      <c r="E108" s="36" t="s">
        <v>35</v>
      </c>
      <c r="F108" s="36" t="s">
        <v>218</v>
      </c>
      <c r="G108" s="36" t="s">
        <v>221</v>
      </c>
      <c r="H108" s="36" t="s">
        <v>37</v>
      </c>
      <c r="I108" s="36" t="s">
        <v>38</v>
      </c>
      <c r="J108" s="36" t="s">
        <v>76</v>
      </c>
      <c r="K108" s="37" t="s">
        <v>85</v>
      </c>
      <c r="L108" s="38">
        <v>119343</v>
      </c>
      <c r="M108" s="38">
        <v>119343</v>
      </c>
      <c r="N108" s="38">
        <v>119343</v>
      </c>
    </row>
    <row r="109" spans="1:14" s="5" customFormat="1" ht="111" customHeight="1" x14ac:dyDescent="0.35">
      <c r="A109" s="34">
        <v>92</v>
      </c>
      <c r="B109" s="39" t="s">
        <v>229</v>
      </c>
      <c r="C109" s="36" t="s">
        <v>130</v>
      </c>
      <c r="D109" s="36" t="s">
        <v>216</v>
      </c>
      <c r="E109" s="36" t="s">
        <v>35</v>
      </c>
      <c r="F109" s="36" t="s">
        <v>218</v>
      </c>
      <c r="G109" s="36" t="s">
        <v>84</v>
      </c>
      <c r="H109" s="36" t="s">
        <v>37</v>
      </c>
      <c r="I109" s="36" t="s">
        <v>38</v>
      </c>
      <c r="J109" s="36" t="s">
        <v>76</v>
      </c>
      <c r="K109" s="37" t="s">
        <v>131</v>
      </c>
      <c r="L109" s="38">
        <v>3823</v>
      </c>
      <c r="M109" s="38"/>
      <c r="N109" s="38"/>
    </row>
    <row r="110" spans="1:14" s="5" customFormat="1" ht="129.75" customHeight="1" x14ac:dyDescent="0.35">
      <c r="A110" s="34">
        <v>93</v>
      </c>
      <c r="B110" s="39" t="s">
        <v>230</v>
      </c>
      <c r="C110" s="36" t="s">
        <v>82</v>
      </c>
      <c r="D110" s="36" t="s">
        <v>216</v>
      </c>
      <c r="E110" s="36" t="s">
        <v>35</v>
      </c>
      <c r="F110" s="36" t="s">
        <v>218</v>
      </c>
      <c r="G110" s="36" t="s">
        <v>219</v>
      </c>
      <c r="H110" s="36" t="s">
        <v>37</v>
      </c>
      <c r="I110" s="36" t="s">
        <v>38</v>
      </c>
      <c r="J110" s="36" t="s">
        <v>76</v>
      </c>
      <c r="K110" s="37" t="s">
        <v>85</v>
      </c>
      <c r="L110" s="38">
        <v>760</v>
      </c>
      <c r="M110" s="38"/>
      <c r="N110" s="38"/>
    </row>
    <row r="111" spans="1:14" s="5" customFormat="1" ht="131.25" customHeight="1" x14ac:dyDescent="0.35">
      <c r="A111" s="34">
        <v>94</v>
      </c>
      <c r="B111" s="39" t="s">
        <v>231</v>
      </c>
      <c r="C111" s="36" t="s">
        <v>82</v>
      </c>
      <c r="D111" s="36" t="s">
        <v>216</v>
      </c>
      <c r="E111" s="36" t="s">
        <v>35</v>
      </c>
      <c r="F111" s="36" t="s">
        <v>218</v>
      </c>
      <c r="G111" s="36" t="s">
        <v>220</v>
      </c>
      <c r="H111" s="36" t="s">
        <v>37</v>
      </c>
      <c r="I111" s="36" t="s">
        <v>38</v>
      </c>
      <c r="J111" s="36" t="s">
        <v>76</v>
      </c>
      <c r="K111" s="37" t="s">
        <v>85</v>
      </c>
      <c r="L111" s="38">
        <v>2939</v>
      </c>
      <c r="M111" s="38"/>
      <c r="N111" s="38"/>
    </row>
    <row r="112" spans="1:14" s="5" customFormat="1" ht="74.25" customHeight="1" x14ac:dyDescent="0.35">
      <c r="A112" s="34">
        <v>95</v>
      </c>
      <c r="B112" s="39" t="s">
        <v>232</v>
      </c>
      <c r="C112" s="36" t="s">
        <v>202</v>
      </c>
      <c r="D112" s="36" t="s">
        <v>216</v>
      </c>
      <c r="E112" s="36" t="s">
        <v>35</v>
      </c>
      <c r="F112" s="36" t="s">
        <v>217</v>
      </c>
      <c r="G112" s="36" t="s">
        <v>210</v>
      </c>
      <c r="H112" s="36" t="s">
        <v>37</v>
      </c>
      <c r="I112" s="36" t="s">
        <v>38</v>
      </c>
      <c r="J112" s="36" t="s">
        <v>76</v>
      </c>
      <c r="K112" s="37" t="s">
        <v>22</v>
      </c>
      <c r="L112" s="38">
        <v>3328</v>
      </c>
      <c r="M112" s="38"/>
      <c r="N112" s="38"/>
    </row>
    <row r="113" spans="1:17" s="5" customFormat="1" ht="128.25" customHeight="1" x14ac:dyDescent="0.35">
      <c r="A113" s="34">
        <v>96</v>
      </c>
      <c r="B113" s="39" t="s">
        <v>232</v>
      </c>
      <c r="C113" s="36" t="s">
        <v>82</v>
      </c>
      <c r="D113" s="36" t="s">
        <v>216</v>
      </c>
      <c r="E113" s="36" t="s">
        <v>35</v>
      </c>
      <c r="F113" s="36" t="s">
        <v>217</v>
      </c>
      <c r="G113" s="36" t="s">
        <v>210</v>
      </c>
      <c r="H113" s="36" t="s">
        <v>37</v>
      </c>
      <c r="I113" s="36" t="s">
        <v>38</v>
      </c>
      <c r="J113" s="36" t="s">
        <v>76</v>
      </c>
      <c r="K113" s="37" t="s">
        <v>85</v>
      </c>
      <c r="L113" s="38">
        <v>1511</v>
      </c>
      <c r="M113" s="38">
        <v>1511</v>
      </c>
      <c r="N113" s="38">
        <v>1511</v>
      </c>
    </row>
    <row r="114" spans="1:17" s="5" customFormat="1" ht="75.75" customHeight="1" x14ac:dyDescent="0.35">
      <c r="A114" s="34">
        <v>97</v>
      </c>
      <c r="B114" s="39" t="s">
        <v>232</v>
      </c>
      <c r="C114" s="36" t="s">
        <v>127</v>
      </c>
      <c r="D114" s="36" t="s">
        <v>216</v>
      </c>
      <c r="E114" s="36" t="s">
        <v>35</v>
      </c>
      <c r="F114" s="36" t="s">
        <v>217</v>
      </c>
      <c r="G114" s="36" t="s">
        <v>210</v>
      </c>
      <c r="H114" s="36" t="s">
        <v>37</v>
      </c>
      <c r="I114" s="36" t="s">
        <v>38</v>
      </c>
      <c r="J114" s="36" t="s">
        <v>76</v>
      </c>
      <c r="K114" s="37" t="s">
        <v>128</v>
      </c>
      <c r="L114" s="38">
        <v>33519</v>
      </c>
      <c r="M114" s="38">
        <v>33519</v>
      </c>
      <c r="N114" s="38">
        <v>33519</v>
      </c>
    </row>
    <row r="115" spans="1:17" s="55" customFormat="1" ht="29.25" hidden="1" customHeight="1" x14ac:dyDescent="0.35">
      <c r="A115" s="50"/>
      <c r="B115" s="51"/>
      <c r="C115" s="52"/>
      <c r="D115" s="52"/>
      <c r="E115" s="52"/>
      <c r="F115" s="52"/>
      <c r="G115" s="52"/>
      <c r="H115" s="52"/>
      <c r="I115" s="52"/>
      <c r="J115" s="52"/>
      <c r="K115" s="53"/>
      <c r="L115" s="54">
        <f>SUM(L95:L114)</f>
        <v>3034647</v>
      </c>
      <c r="M115" s="54">
        <f>SUM(M95:M114)</f>
        <v>2572457</v>
      </c>
      <c r="N115" s="54">
        <f>SUM(N95:N114)</f>
        <v>2080437</v>
      </c>
    </row>
    <row r="116" spans="1:17" s="5" customFormat="1" ht="29.25" customHeight="1" x14ac:dyDescent="0.35">
      <c r="A116" s="60" t="s">
        <v>19</v>
      </c>
      <c r="B116" s="61"/>
      <c r="C116" s="61"/>
      <c r="D116" s="61"/>
      <c r="E116" s="61"/>
      <c r="F116" s="61"/>
      <c r="G116" s="61"/>
      <c r="H116" s="61"/>
      <c r="I116" s="61"/>
      <c r="J116" s="61"/>
      <c r="K116" s="62"/>
      <c r="L116" s="48">
        <f>L115+L94</f>
        <v>10686831</v>
      </c>
      <c r="M116" s="48">
        <f>M115+M94</f>
        <v>10473170</v>
      </c>
      <c r="N116" s="48">
        <f>N115+N94</f>
        <v>10335362</v>
      </c>
      <c r="O116" s="57"/>
      <c r="P116" s="57"/>
      <c r="Q116" s="57"/>
    </row>
    <row r="117" spans="1:17" s="4" customFormat="1" ht="28.5" customHeight="1" x14ac:dyDescent="0.35">
      <c r="A117" s="25"/>
      <c r="B117" s="25"/>
      <c r="C117" s="23"/>
      <c r="D117" s="24"/>
      <c r="E117" s="24"/>
      <c r="F117" s="24"/>
      <c r="G117" s="26"/>
      <c r="H117" s="26"/>
      <c r="I117" s="24"/>
      <c r="J117" s="24"/>
      <c r="K117" s="24"/>
      <c r="L117" s="24"/>
      <c r="M117" s="24"/>
    </row>
    <row r="118" spans="1:17" s="4" customFormat="1" ht="33.75" customHeight="1" x14ac:dyDescent="0.45">
      <c r="A118" s="27"/>
      <c r="B118" s="49" t="s">
        <v>234</v>
      </c>
      <c r="C118" s="41"/>
      <c r="D118" s="42"/>
      <c r="E118" s="41"/>
      <c r="F118" s="43"/>
      <c r="G118" s="44"/>
      <c r="H118" s="5"/>
      <c r="I118" s="45"/>
      <c r="J118" s="5"/>
      <c r="K118" s="45" t="s">
        <v>233</v>
      </c>
      <c r="L118" s="24"/>
      <c r="M118" s="24"/>
      <c r="N118" s="23"/>
    </row>
    <row r="119" spans="1:17" s="5" customFormat="1" ht="35.25" customHeight="1" x14ac:dyDescent="0.35">
      <c r="A119" s="29"/>
      <c r="B119" s="29"/>
      <c r="C119" s="30"/>
      <c r="E119" s="31"/>
      <c r="F119" s="32"/>
      <c r="H119" s="26"/>
      <c r="I119" s="26"/>
      <c r="J119" s="33"/>
      <c r="K119" s="28"/>
      <c r="L119" s="28"/>
      <c r="M119" s="8"/>
    </row>
    <row r="121" spans="1:17" x14ac:dyDescent="0.35">
      <c r="L121" s="58"/>
      <c r="M121" s="58"/>
      <c r="N121" s="58"/>
    </row>
  </sheetData>
  <mergeCells count="29">
    <mergeCell ref="A1:M1"/>
    <mergeCell ref="A5:M5"/>
    <mergeCell ref="A8:E8"/>
    <mergeCell ref="F8:L8"/>
    <mergeCell ref="A9:E9"/>
    <mergeCell ref="F9:L9"/>
    <mergeCell ref="M15:M16"/>
    <mergeCell ref="N15:N16"/>
    <mergeCell ref="A10:E10"/>
    <mergeCell ref="F10:L10"/>
    <mergeCell ref="A12:A16"/>
    <mergeCell ref="B12:B13"/>
    <mergeCell ref="C12:J13"/>
    <mergeCell ref="K12:K16"/>
    <mergeCell ref="L12:N13"/>
    <mergeCell ref="B14:B16"/>
    <mergeCell ref="C14:C16"/>
    <mergeCell ref="D14:H14"/>
    <mergeCell ref="I14:J14"/>
    <mergeCell ref="D15:D16"/>
    <mergeCell ref="E15:E16"/>
    <mergeCell ref="F15:F16"/>
    <mergeCell ref="A94:K94"/>
    <mergeCell ref="A116:K116"/>
    <mergeCell ref="I15:I16"/>
    <mergeCell ref="J15:J16"/>
    <mergeCell ref="L15:L16"/>
    <mergeCell ref="G15:G16"/>
    <mergeCell ref="H15:H16"/>
  </mergeCells>
  <pageMargins left="0.43307086614173229" right="0.23622047244094491" top="0.15748031496062992" bottom="0.15748031496062992" header="0.15748031496062992" footer="0.15748031496062992"/>
  <pageSetup paperSize="8" scale="52" fitToHeight="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 (5)</vt:lpstr>
      <vt:lpstr>'Лист1 (5)'!Заголовки_для_печати</vt:lpstr>
      <vt:lpstr>'Лист1 (5)'!Область_печати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2021-12-02T07:22:13Z</dcterms:modified>
</cp:coreProperties>
</file>