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Прил6" sheetId="1" r:id="rId1"/>
  </sheets>
  <definedNames>
    <definedName name="_xlnm.Print_Titles" localSheetId="0">'Прил6'!$6:$6</definedName>
    <definedName name="_xlnm.Print_Area" localSheetId="0">'Прил6'!$A$1:$C$29</definedName>
  </definedNames>
  <calcPr fullCalcOnLoad="1"/>
</workbook>
</file>

<file path=xl/sharedStrings.xml><?xml version="1.0" encoding="utf-8"?>
<sst xmlns="http://schemas.openxmlformats.org/spreadsheetml/2006/main" count="52" uniqueCount="52">
  <si>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</si>
  <si>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</si>
  <si>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</si>
  <si>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</si>
  <si>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</si>
  <si>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</si>
  <si>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</si>
  <si>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</si>
  <si>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</si>
  <si>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</si>
  <si>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</si>
  <si>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</si>
  <si>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</si>
  <si>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</si>
  <si>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</si>
  <si>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</si>
  <si>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</si>
  <si>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</si>
  <si>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</si>
  <si>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</si>
  <si>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</si>
  <si>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</si>
  <si>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</si>
  <si>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</si>
  <si>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</si>
  <si>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</si>
  <si>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</si>
  <si>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</si>
  <si>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</si>
  <si>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</si>
  <si>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</si>
  <si>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</si>
  <si>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</si>
  <si>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</si>
  <si>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</si>
  <si>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</si>
  <si>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</si>
  <si>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</si>
  <si>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</si>
  <si>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</si>
  <si>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 xml:space="preserve">                                                                                                   к решению Думы </t>
  </si>
  <si>
    <t>Сумма, (тыс.руб.)</t>
  </si>
  <si>
    <t xml:space="preserve">Источники внутреннего финансирования дефицита бюджета
 городского округа Тольятти на 2011 год 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</si>
  <si>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</si>
  <si>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</si>
  <si>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</si>
  <si>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</si>
  <si>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</si>
  <si>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</si>
  <si>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                                                                                                    Приложение №8 </t>
  </si>
  <si>
    <t xml:space="preserve">                                                                                          15.12.2010  № ______</t>
  </si>
  <si>
    <t>Председатель Думы 
городского округа                                                                                                  А.И.Зверев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</si>
</sst>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3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7"/>
      <name val="Arial Cyr"/>
      <family val="0"/>
    </font>
    <font>
      <b/>
      <sz val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5" fillId="24" borderId="13" xfId="0" applyNumberFormat="1" applyFont="1" applyFill="1" applyBorder="1" applyAlignment="1">
      <alignment horizontal="center" vertical="center"/>
    </xf>
    <xf numFmtId="3" fontId="6" fillId="24" borderId="13" xfId="0" applyNumberFormat="1" applyFont="1" applyFill="1" applyBorder="1" applyAlignment="1">
      <alignment horizontal="center" vertical="center"/>
    </xf>
    <xf numFmtId="3" fontId="7" fillId="24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95" fontId="1" fillId="0" borderId="0" xfId="58" applyNumberFormat="1" applyFont="1" applyAlignment="1">
      <alignment/>
    </xf>
    <xf numFmtId="3" fontId="5" fillId="0" borderId="18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6" fillId="0" borderId="19" xfId="0" applyFont="1" applyBorder="1" applyAlignment="1" applyProtection="1">
      <alignment horizontal="left" wrapText="1"/>
      <protection locked="0"/>
    </xf>
    <xf numFmtId="0" fontId="29" fillId="0" borderId="19" xfId="0" applyFont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="75" zoomScaleSheetLayoutView="75" zoomScalePageLayoutView="0" workbookViewId="0" topLeftCell="A1">
      <selection activeCell="B8" sqref="B7:B8"/>
    </sheetView>
  </sheetViews>
  <sheetFormatPr defaultColWidth="9.00390625" defaultRowHeight="12.75"/>
  <cols>
    <col min="1" max="1" width="24.375" style="1" customWidth="1"/>
    <col min="2" max="2" width="78.625" style="1" customWidth="1"/>
    <col min="3" max="3" width="13.125" style="1" customWidth="1"/>
    <col min="4" max="4" width="11.25390625" style="1" bestFit="1" customWidth="1"/>
    <col min="5" max="16384" width="9.125" style="1" customWidth="1"/>
  </cols>
  <sheetData>
    <row r="1" spans="2:3" ht="20.25">
      <c r="B1" s="43"/>
      <c r="C1" s="44" t="s">
        <v>49</v>
      </c>
    </row>
    <row r="2" spans="2:3" ht="20.25">
      <c r="B2" s="45"/>
      <c r="C2" s="46" t="s">
        <v>40</v>
      </c>
    </row>
    <row r="3" spans="2:3" ht="20.25">
      <c r="B3" s="3"/>
      <c r="C3" s="46" t="s">
        <v>50</v>
      </c>
    </row>
    <row r="4" spans="2:3" ht="18.75">
      <c r="B4" s="23"/>
      <c r="C4" s="24"/>
    </row>
    <row r="5" spans="1:3" ht="81" customHeight="1" thickBot="1">
      <c r="A5" s="38" t="s">
        <v>42</v>
      </c>
      <c r="B5" s="39"/>
      <c r="C5" s="39"/>
    </row>
    <row r="6" spans="1:3" ht="81" customHeight="1" thickBot="1">
      <c r="A6" s="7" t="s">
        <v>0</v>
      </c>
      <c r="B6" s="8" t="s">
        <v>39</v>
      </c>
      <c r="C6" s="8" t="s">
        <v>41</v>
      </c>
    </row>
    <row r="7" spans="1:3" ht="31.5" customHeight="1">
      <c r="A7" s="9" t="s">
        <v>1</v>
      </c>
      <c r="B7" s="26" t="s">
        <v>28</v>
      </c>
      <c r="C7" s="10">
        <f>C8+C13+C16+C25</f>
        <v>917915</v>
      </c>
    </row>
    <row r="8" spans="1:4" ht="21" customHeight="1">
      <c r="A8" s="11" t="s">
        <v>2</v>
      </c>
      <c r="B8" s="27" t="s">
        <v>3</v>
      </c>
      <c r="C8" s="20">
        <f>C9-C11</f>
        <v>618234</v>
      </c>
      <c r="D8" s="36"/>
    </row>
    <row r="9" spans="1:3" ht="31.5" customHeight="1">
      <c r="A9" s="12" t="s">
        <v>4</v>
      </c>
      <c r="B9" s="25" t="s">
        <v>5</v>
      </c>
      <c r="C9" s="21">
        <f>C10</f>
        <v>3500000</v>
      </c>
    </row>
    <row r="10" spans="1:3" ht="31.5" customHeight="1">
      <c r="A10" s="13" t="s">
        <v>29</v>
      </c>
      <c r="B10" s="25" t="s">
        <v>30</v>
      </c>
      <c r="C10" s="19">
        <v>3500000</v>
      </c>
    </row>
    <row r="11" spans="1:3" ht="30.75" customHeight="1">
      <c r="A11" s="14" t="s">
        <v>6</v>
      </c>
      <c r="B11" s="25" t="s">
        <v>7</v>
      </c>
      <c r="C11" s="21">
        <f>C12</f>
        <v>2881766</v>
      </c>
    </row>
    <row r="12" spans="1:3" ht="30.75" customHeight="1">
      <c r="A12" s="31" t="s">
        <v>31</v>
      </c>
      <c r="B12" s="25" t="s">
        <v>32</v>
      </c>
      <c r="C12" s="22">
        <v>2881766</v>
      </c>
    </row>
    <row r="13" spans="1:3" ht="30.75" customHeight="1">
      <c r="A13" s="32" t="s">
        <v>43</v>
      </c>
      <c r="B13" s="33" t="s">
        <v>44</v>
      </c>
      <c r="C13" s="17">
        <f>C14</f>
        <v>100000</v>
      </c>
    </row>
    <row r="14" spans="1:3" ht="30.75" customHeight="1">
      <c r="A14" s="34" t="s">
        <v>45</v>
      </c>
      <c r="B14" s="28" t="s">
        <v>46</v>
      </c>
      <c r="C14" s="18">
        <f>C15</f>
        <v>100000</v>
      </c>
    </row>
    <row r="15" spans="1:3" ht="30.75" customHeight="1">
      <c r="A15" s="35" t="s">
        <v>47</v>
      </c>
      <c r="B15" s="28" t="s">
        <v>48</v>
      </c>
      <c r="C15" s="19">
        <v>100000</v>
      </c>
    </row>
    <row r="16" spans="1:3" ht="26.25" customHeight="1">
      <c r="A16" s="15" t="s">
        <v>8</v>
      </c>
      <c r="B16" s="29" t="s">
        <v>9</v>
      </c>
      <c r="C16" s="37">
        <f>C21-C17</f>
        <v>150147</v>
      </c>
    </row>
    <row r="17" spans="1:3" ht="19.5" customHeight="1">
      <c r="A17" s="12" t="s">
        <v>10</v>
      </c>
      <c r="B17" s="30" t="s">
        <v>11</v>
      </c>
      <c r="C17" s="18">
        <f>C18</f>
        <v>10653635</v>
      </c>
    </row>
    <row r="18" spans="1:3" ht="19.5" customHeight="1">
      <c r="A18" s="12" t="s">
        <v>12</v>
      </c>
      <c r="B18" s="25" t="s">
        <v>13</v>
      </c>
      <c r="C18" s="18">
        <f>C19</f>
        <v>10653635</v>
      </c>
    </row>
    <row r="19" spans="1:3" ht="19.5" customHeight="1">
      <c r="A19" s="12" t="s">
        <v>14</v>
      </c>
      <c r="B19" s="28" t="s">
        <v>15</v>
      </c>
      <c r="C19" s="18">
        <f>C20</f>
        <v>10653635</v>
      </c>
    </row>
    <row r="20" spans="1:3" ht="19.5" customHeight="1">
      <c r="A20" s="12" t="s">
        <v>33</v>
      </c>
      <c r="B20" s="28" t="s">
        <v>34</v>
      </c>
      <c r="C20" s="19">
        <f>7004101+C10+C28+C15</f>
        <v>10653635</v>
      </c>
    </row>
    <row r="21" spans="1:3" ht="19.5" customHeight="1">
      <c r="A21" s="12" t="s">
        <v>16</v>
      </c>
      <c r="B21" s="25" t="s">
        <v>17</v>
      </c>
      <c r="C21" s="18">
        <f>C22</f>
        <v>10803782</v>
      </c>
    </row>
    <row r="22" spans="1:3" ht="19.5" customHeight="1">
      <c r="A22" s="12" t="s">
        <v>18</v>
      </c>
      <c r="B22" s="25" t="s">
        <v>19</v>
      </c>
      <c r="C22" s="18">
        <f>C23</f>
        <v>10803782</v>
      </c>
    </row>
    <row r="23" spans="1:3" ht="19.5" customHeight="1">
      <c r="A23" s="12" t="s">
        <v>20</v>
      </c>
      <c r="B23" s="25" t="s">
        <v>21</v>
      </c>
      <c r="C23" s="18">
        <f>C24</f>
        <v>10803782</v>
      </c>
    </row>
    <row r="24" spans="1:3" ht="19.5" customHeight="1">
      <c r="A24" s="12" t="s">
        <v>35</v>
      </c>
      <c r="B24" s="25" t="s">
        <v>36</v>
      </c>
      <c r="C24" s="19">
        <f>7922016+C12</f>
        <v>10803782</v>
      </c>
    </row>
    <row r="25" spans="1:3" ht="15.75">
      <c r="A25" s="16" t="s">
        <v>22</v>
      </c>
      <c r="B25" s="29" t="s">
        <v>23</v>
      </c>
      <c r="C25" s="17">
        <f>C26</f>
        <v>49534</v>
      </c>
    </row>
    <row r="26" spans="1:3" ht="31.5" customHeight="1">
      <c r="A26" s="16" t="s">
        <v>24</v>
      </c>
      <c r="B26" s="29" t="s">
        <v>25</v>
      </c>
      <c r="C26" s="17">
        <f>C27</f>
        <v>49534</v>
      </c>
    </row>
    <row r="27" spans="1:3" ht="33" customHeight="1">
      <c r="A27" s="12" t="s">
        <v>26</v>
      </c>
      <c r="B27" s="25" t="s">
        <v>27</v>
      </c>
      <c r="C27" s="18">
        <f>C28</f>
        <v>49534</v>
      </c>
    </row>
    <row r="28" spans="1:3" ht="35.25" customHeight="1">
      <c r="A28" s="12" t="s">
        <v>37</v>
      </c>
      <c r="B28" s="25" t="s">
        <v>38</v>
      </c>
      <c r="C28" s="19">
        <v>49534</v>
      </c>
    </row>
    <row r="29" spans="1:3" s="42" customFormat="1" ht="88.5" customHeight="1">
      <c r="A29" s="40" t="s">
        <v>51</v>
      </c>
      <c r="B29" s="40"/>
      <c r="C29" s="41"/>
    </row>
    <row r="30" spans="1:3" s="3" customFormat="1" ht="20.25">
      <c r="A30" s="2"/>
      <c r="B30" s="2"/>
      <c r="C30" s="2"/>
    </row>
    <row r="31" spans="1:3" ht="20.25">
      <c r="A31" s="2"/>
      <c r="B31" s="2"/>
      <c r="C31" s="4"/>
    </row>
    <row r="33" spans="1:2" ht="13.5">
      <c r="A33" s="5"/>
      <c r="B33" s="6"/>
    </row>
  </sheetData>
  <sheetProtection/>
  <mergeCells count="2">
    <mergeCell ref="A5:C5"/>
    <mergeCell ref="A29:C29"/>
  </mergeCells>
  <printOptions/>
  <pageMargins left="0.6299212598425197" right="0.2755905511811024" top="0.2755905511811024" bottom="0.2755905511811024" header="0" footer="0"/>
  <pageSetup horizontalDpi="300" verticalDpi="300" orientation="portrait" paperSize="9" scale="80" r:id="rId1"/>
  <rowBreaks count="1" manualBreakCount="1">
    <brk id="2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осянкина</cp:lastModifiedBy>
  <cp:lastPrinted>2010-12-15T12:59:39Z</cp:lastPrinted>
  <dcterms:created xsi:type="dcterms:W3CDTF">2003-11-11T11:33:03Z</dcterms:created>
  <dcterms:modified xsi:type="dcterms:W3CDTF">2010-12-15T13:00:23Z</dcterms:modified>
  <cp:category/>
  <cp:version/>
  <cp:contentType/>
  <cp:contentStatus/>
</cp:coreProperties>
</file>