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'Прил6'!$A$1:$C$33</definedName>
  </definedNames>
  <calcPr fullCalcOnLoad="1"/>
</workbook>
</file>

<file path=xl/sharedStrings.xml><?xml version="1.0" encoding="utf-8"?>
<sst xmlns="http://schemas.openxmlformats.org/spreadsheetml/2006/main" count="55" uniqueCount="54">
  <si>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</si>
  <si>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</si>
  <si>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</si>
  <si>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</si>
  <si>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</si>
  <si>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</si>
  <si>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</si>
  <si>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</si>
  <si>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</si>
  <si>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</si>
  <si>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</si>
  <si>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</si>
  <si>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</si>
  <si>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</si>
  <si>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</si>
  <si>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</si>
  <si>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</si>
  <si>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</si>
  <si>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</si>
  <si>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</si>
  <si>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</si>
  <si>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</si>
  <si>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</si>
  <si>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</si>
  <si>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</si>
  <si>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</si>
  <si>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</si>
  <si>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</si>
  <si>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</si>
  <si>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</si>
  <si>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</si>
  <si>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</si>
  <si>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</si>
  <si>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</si>
  <si>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</si>
  <si>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</si>
  <si>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</si>
  <si>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</si>
  <si>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</si>
  <si>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</si>
  <si>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 xml:space="preserve">Источники внутреннего финансирования дефицита бюджета
 городского округа Тольятти на 2011 год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</si>
  <si>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</si>
  <si>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</si>
  <si>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</si>
  <si>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</si>
  <si>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</si>
  <si>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</si>
  <si>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</si>
  <si>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14.12.2011 № ______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</si>
  <si>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</si>
  <si>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15.12.2010 №425</t>
  </si>
  <si>
    <t>Сумма (тыс.руб.)</t>
  </si>
  <si>
    <t>Изменение остатков средств на счетах по учёту средств бюджета</t>
  </si>
  <si>
    <t>Председатель Думы 
городского округа                                                                                                         А.И.Зверев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</si>
</sst>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6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22">
      <selection activeCell="B32" sqref="B32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1" customWidth="1"/>
    <col min="4" max="4" width="11.25390625" style="1" bestFit="1" customWidth="1"/>
    <col min="5" max="16384" width="9.125" style="1" customWidth="1"/>
  </cols>
  <sheetData>
    <row r="1" spans="1:3" ht="20.25">
      <c r="A1" s="4"/>
      <c r="B1" s="39"/>
      <c r="C1" s="40" t="s">
        <v>47</v>
      </c>
    </row>
    <row r="2" spans="1:3" ht="20.25">
      <c r="A2" s="4"/>
      <c r="B2" s="41"/>
      <c r="C2" s="42" t="s">
        <v>39</v>
      </c>
    </row>
    <row r="3" spans="1:3" ht="18.75" customHeight="1">
      <c r="A3" s="43" t="s">
        <v>48</v>
      </c>
      <c r="B3" s="43"/>
      <c r="C3" s="43"/>
    </row>
    <row r="4" spans="1:3" ht="20.25">
      <c r="A4" s="4"/>
      <c r="B4" s="4"/>
      <c r="C4" s="42"/>
    </row>
    <row r="5" spans="1:3" ht="18.75" customHeight="1">
      <c r="A5" s="44" t="s">
        <v>49</v>
      </c>
      <c r="B5" s="44"/>
      <c r="C5" s="44"/>
    </row>
    <row r="6" spans="1:3" ht="20.25">
      <c r="A6" s="4"/>
      <c r="B6" s="41"/>
      <c r="C6" s="42" t="s">
        <v>39</v>
      </c>
    </row>
    <row r="7" spans="1:3" ht="18.75" customHeight="1">
      <c r="A7" s="43" t="s">
        <v>50</v>
      </c>
      <c r="B7" s="43"/>
      <c r="C7" s="43"/>
    </row>
    <row r="8" spans="2:3" ht="18.75">
      <c r="B8" s="37"/>
      <c r="C8" s="38"/>
    </row>
    <row r="9" spans="1:3" ht="69" customHeight="1" thickBot="1">
      <c r="A9" s="45" t="s">
        <v>40</v>
      </c>
      <c r="B9" s="46"/>
      <c r="C9" s="46"/>
    </row>
    <row r="10" spans="1:3" ht="81" customHeight="1" thickBot="1">
      <c r="A10" s="8" t="s">
        <v>0</v>
      </c>
      <c r="B10" s="9" t="s">
        <v>38</v>
      </c>
      <c r="C10" s="9" t="s">
        <v>51</v>
      </c>
    </row>
    <row r="11" spans="1:3" ht="31.5" customHeight="1">
      <c r="A11" s="10" t="s">
        <v>1</v>
      </c>
      <c r="B11" s="25" t="s">
        <v>27</v>
      </c>
      <c r="C11" s="11">
        <f>C12+C17+C20+C29</f>
        <v>1332168</v>
      </c>
    </row>
    <row r="12" spans="1:4" ht="21" customHeight="1">
      <c r="A12" s="12" t="s">
        <v>2</v>
      </c>
      <c r="B12" s="26" t="s">
        <v>3</v>
      </c>
      <c r="C12" s="21">
        <f>C13-C15</f>
        <v>618234</v>
      </c>
      <c r="D12" s="35"/>
    </row>
    <row r="13" spans="1:3" ht="31.5" customHeight="1">
      <c r="A13" s="13" t="s">
        <v>4</v>
      </c>
      <c r="B13" s="24" t="s">
        <v>5</v>
      </c>
      <c r="C13" s="22">
        <f>C14</f>
        <v>3500000</v>
      </c>
    </row>
    <row r="14" spans="1:3" ht="31.5" customHeight="1">
      <c r="A14" s="14" t="s">
        <v>28</v>
      </c>
      <c r="B14" s="24" t="s">
        <v>29</v>
      </c>
      <c r="C14" s="20">
        <v>3500000</v>
      </c>
    </row>
    <row r="15" spans="1:3" ht="30.75" customHeight="1">
      <c r="A15" s="15" t="s">
        <v>6</v>
      </c>
      <c r="B15" s="24" t="s">
        <v>7</v>
      </c>
      <c r="C15" s="22">
        <f>C16</f>
        <v>2881766</v>
      </c>
    </row>
    <row r="16" spans="1:3" ht="30.75" customHeight="1">
      <c r="A16" s="30" t="s">
        <v>30</v>
      </c>
      <c r="B16" s="24" t="s">
        <v>31</v>
      </c>
      <c r="C16" s="23">
        <v>2881766</v>
      </c>
    </row>
    <row r="17" spans="1:3" ht="30.75" customHeight="1">
      <c r="A17" s="31" t="s">
        <v>41</v>
      </c>
      <c r="B17" s="32" t="s">
        <v>42</v>
      </c>
      <c r="C17" s="18">
        <f>C18</f>
        <v>333991</v>
      </c>
    </row>
    <row r="18" spans="1:3" ht="30.75" customHeight="1">
      <c r="A18" s="33" t="s">
        <v>43</v>
      </c>
      <c r="B18" s="27" t="s">
        <v>44</v>
      </c>
      <c r="C18" s="19">
        <f>C19</f>
        <v>333991</v>
      </c>
    </row>
    <row r="19" spans="1:3" ht="30.75" customHeight="1">
      <c r="A19" s="34" t="s">
        <v>45</v>
      </c>
      <c r="B19" s="27" t="s">
        <v>46</v>
      </c>
      <c r="C19" s="20">
        <v>333991</v>
      </c>
    </row>
    <row r="20" spans="1:3" ht="26.25" customHeight="1">
      <c r="A20" s="16" t="s">
        <v>8</v>
      </c>
      <c r="B20" s="28" t="s">
        <v>52</v>
      </c>
      <c r="C20" s="36">
        <f>C25-C21</f>
        <v>375443</v>
      </c>
    </row>
    <row r="21" spans="1:3" ht="19.5" customHeight="1">
      <c r="A21" s="13" t="s">
        <v>9</v>
      </c>
      <c r="B21" s="29" t="s">
        <v>10</v>
      </c>
      <c r="C21" s="19">
        <f>C22</f>
        <v>13023080</v>
      </c>
    </row>
    <row r="22" spans="1:3" ht="19.5" customHeight="1">
      <c r="A22" s="13" t="s">
        <v>11</v>
      </c>
      <c r="B22" s="24" t="s">
        <v>12</v>
      </c>
      <c r="C22" s="19">
        <f>C23</f>
        <v>13023080</v>
      </c>
    </row>
    <row r="23" spans="1:3" ht="19.5" customHeight="1">
      <c r="A23" s="13" t="s">
        <v>13</v>
      </c>
      <c r="B23" s="27" t="s">
        <v>14</v>
      </c>
      <c r="C23" s="19">
        <f>C24</f>
        <v>13023080</v>
      </c>
    </row>
    <row r="24" spans="1:3" ht="19.5" customHeight="1">
      <c r="A24" s="13" t="s">
        <v>32</v>
      </c>
      <c r="B24" s="27" t="s">
        <v>33</v>
      </c>
      <c r="C24" s="20">
        <f>9184589+C14+C32+C19</f>
        <v>13023080</v>
      </c>
    </row>
    <row r="25" spans="1:3" ht="19.5" customHeight="1">
      <c r="A25" s="13" t="s">
        <v>15</v>
      </c>
      <c r="B25" s="24" t="s">
        <v>16</v>
      </c>
      <c r="C25" s="19">
        <f>C26</f>
        <v>13398523</v>
      </c>
    </row>
    <row r="26" spans="1:3" ht="19.5" customHeight="1">
      <c r="A26" s="13" t="s">
        <v>17</v>
      </c>
      <c r="B26" s="24" t="s">
        <v>18</v>
      </c>
      <c r="C26" s="19">
        <f>C27</f>
        <v>13398523</v>
      </c>
    </row>
    <row r="27" spans="1:3" ht="19.5" customHeight="1">
      <c r="A27" s="13" t="s">
        <v>19</v>
      </c>
      <c r="B27" s="24" t="s">
        <v>20</v>
      </c>
      <c r="C27" s="19">
        <f>C28</f>
        <v>13398523</v>
      </c>
    </row>
    <row r="28" spans="1:3" ht="19.5" customHeight="1">
      <c r="A28" s="13" t="s">
        <v>34</v>
      </c>
      <c r="B28" s="24" t="s">
        <v>35</v>
      </c>
      <c r="C28" s="20">
        <f>10516757+C16</f>
        <v>13398523</v>
      </c>
    </row>
    <row r="29" spans="1:3" ht="15.75">
      <c r="A29" s="17" t="s">
        <v>21</v>
      </c>
      <c r="B29" s="28" t="s">
        <v>22</v>
      </c>
      <c r="C29" s="18">
        <f>C30</f>
        <v>4500</v>
      </c>
    </row>
    <row r="30" spans="1:3" ht="31.5" customHeight="1">
      <c r="A30" s="17" t="s">
        <v>23</v>
      </c>
      <c r="B30" s="28" t="s">
        <v>24</v>
      </c>
      <c r="C30" s="18">
        <f>C31</f>
        <v>4500</v>
      </c>
    </row>
    <row r="31" spans="1:3" ht="33" customHeight="1">
      <c r="A31" s="13" t="s">
        <v>25</v>
      </c>
      <c r="B31" s="24" t="s">
        <v>26</v>
      </c>
      <c r="C31" s="19">
        <f>C32</f>
        <v>4500</v>
      </c>
    </row>
    <row r="32" spans="1:3" ht="35.25" customHeight="1">
      <c r="A32" s="13" t="s">
        <v>36</v>
      </c>
      <c r="B32" s="24" t="s">
        <v>37</v>
      </c>
      <c r="C32" s="20">
        <v>4500</v>
      </c>
    </row>
    <row r="33" spans="1:3" s="2" customFormat="1" ht="86.25" customHeight="1">
      <c r="A33" s="47" t="s">
        <v>53</v>
      </c>
      <c r="B33" s="47"/>
      <c r="C33" s="47"/>
    </row>
    <row r="34" spans="1:3" s="4" customFormat="1" ht="20.25">
      <c r="A34" s="3"/>
      <c r="B34" s="3"/>
      <c r="C34" s="3"/>
    </row>
    <row r="35" spans="1:3" ht="20.25">
      <c r="A35" s="3"/>
      <c r="B35" s="3"/>
      <c r="C35" s="5"/>
    </row>
    <row r="37" spans="1:2" ht="13.5">
      <c r="A37" s="6"/>
      <c r="B37" s="7"/>
    </row>
  </sheetData>
  <sheetProtection/>
  <mergeCells count="5">
    <mergeCell ref="A9:C9"/>
    <mergeCell ref="A3:C3"/>
    <mergeCell ref="A7:C7"/>
    <mergeCell ref="A5:C5"/>
    <mergeCell ref="A33:C3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2011-12-15T13:57:33Z</cp:lastPrinted>
  <dcterms:created xsi:type="dcterms:W3CDTF">2003-11-11T11:33:03Z</dcterms:created>
  <dcterms:modified xsi:type="dcterms:W3CDTF">2011-12-15T13:57:56Z</dcterms:modified>
  <cp:category/>
  <cp:version/>
  <cp:contentType/>
  <cp:contentStatus/>
</cp:coreProperties>
</file>